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6540" activeTab="0"/>
  </bookViews>
  <sheets>
    <sheet name="Лист1" sheetId="1" r:id="rId1"/>
  </sheets>
  <definedNames>
    <definedName name="_xlnm.Print_Area" localSheetId="0">'Лист1'!$A$1:$AH$177</definedName>
  </definedNames>
  <calcPr fullCalcOnLoad="1"/>
</workbook>
</file>

<file path=xl/sharedStrings.xml><?xml version="1.0" encoding="utf-8"?>
<sst xmlns="http://schemas.openxmlformats.org/spreadsheetml/2006/main" count="238" uniqueCount="154">
  <si>
    <t>Накладено адміністративних стягнень</t>
  </si>
  <si>
    <t>обсяг бюджетів</t>
  </si>
  <si>
    <t>кількість перевірених установ</t>
  </si>
  <si>
    <t>кількість установ, де встановлені порушення</t>
  </si>
  <si>
    <t>недоотримання фінансових ресурсів</t>
  </si>
  <si>
    <t>незаконних витрат ресурсів</t>
  </si>
  <si>
    <t>нецільових витрат</t>
  </si>
  <si>
    <t>недостач та розкрадань</t>
  </si>
  <si>
    <t>інших порушень фінансової дисципліни, всього</t>
  </si>
  <si>
    <t>відшкодовано незаконних витрат ресурсів</t>
  </si>
  <si>
    <t>відшкодовано нецільових витрат бюджетних коштів</t>
  </si>
  <si>
    <t>відшкодовано недостач та розкрадань</t>
  </si>
  <si>
    <t>усунуто порушень по операціях, проведених з порушенням чинного законодавства, що не призвели до втрат</t>
  </si>
  <si>
    <t>недоотриманих фінансових ресурсів</t>
  </si>
  <si>
    <t>з операцій, проведених з порушенням чинного законодавства, що не призвели до втрат</t>
  </si>
  <si>
    <t>кількість справ</t>
  </si>
  <si>
    <t>сума</t>
  </si>
  <si>
    <t>кількість</t>
  </si>
  <si>
    <t>за ст.164-2</t>
  </si>
  <si>
    <t>за ст.164-12</t>
  </si>
  <si>
    <t>надійшло фінансових ресурсів</t>
  </si>
  <si>
    <t>січень</t>
  </si>
  <si>
    <t>березень</t>
  </si>
  <si>
    <t>квітень</t>
  </si>
  <si>
    <t>травень</t>
  </si>
  <si>
    <t>червень</t>
  </si>
  <si>
    <t>липень</t>
  </si>
  <si>
    <t>серпень</t>
  </si>
  <si>
    <t>усунуто інших порушень фінансової дисципліни</t>
  </si>
  <si>
    <t>жовтень</t>
  </si>
  <si>
    <t>листопад</t>
  </si>
  <si>
    <t>кількість проведених перевірок</t>
  </si>
  <si>
    <t>Органи внутрішнього фінансового контролю, в т.ч.:</t>
  </si>
  <si>
    <t>СЗШ № 32</t>
  </si>
  <si>
    <t>ДНЗ № 1</t>
  </si>
  <si>
    <t>ДНЗ № 36</t>
  </si>
  <si>
    <t>ДНЗ № 22</t>
  </si>
  <si>
    <t>ДЮСШ № 2</t>
  </si>
  <si>
    <t>ДНЗ № 2</t>
  </si>
  <si>
    <t>ДНЗ № 11</t>
  </si>
  <si>
    <t>ДНЗ № 39</t>
  </si>
  <si>
    <t>СДНЗ № 13</t>
  </si>
  <si>
    <t>ДНЗ № 15</t>
  </si>
  <si>
    <t>ДНЗ № 37</t>
  </si>
  <si>
    <t>ДНЗ № 38</t>
  </si>
  <si>
    <t>СНВК № 5</t>
  </si>
  <si>
    <t>СЗШ № 9</t>
  </si>
  <si>
    <t>ДНЗ № 6</t>
  </si>
  <si>
    <t>НВК № 3</t>
  </si>
  <si>
    <t>Гімназія № 11</t>
  </si>
  <si>
    <t>ДЕЦ</t>
  </si>
  <si>
    <t>ДНЗ № 29</t>
  </si>
  <si>
    <t>ДНЗ № 19</t>
  </si>
  <si>
    <t>ДНЗ № 24</t>
  </si>
  <si>
    <t>ЗОК № 22</t>
  </si>
  <si>
    <t>ДНЗ № 17</t>
  </si>
  <si>
    <t>ДНЗ № 14</t>
  </si>
  <si>
    <t>КЗ "СЮТ"</t>
  </si>
  <si>
    <t>ДНЗ № 3</t>
  </si>
  <si>
    <t>ДНЗ № 18</t>
  </si>
  <si>
    <t>ДНЗ № 8</t>
  </si>
  <si>
    <t>НВК № 7</t>
  </si>
  <si>
    <t>СЗШ № 10</t>
  </si>
  <si>
    <t>СЗШ № 19</t>
  </si>
  <si>
    <t>НВК № 24</t>
  </si>
  <si>
    <t>ЦПР та ДТ</t>
  </si>
  <si>
    <t>ДНЗ № 16</t>
  </si>
  <si>
    <t>ДНЗ № 12</t>
  </si>
  <si>
    <t>СЗШ № 6</t>
  </si>
  <si>
    <t>ДНЗ № 9</t>
  </si>
  <si>
    <t>Гімназія № 39</t>
  </si>
  <si>
    <t>НВК № 34</t>
  </si>
  <si>
    <t>СЗШ № 29</t>
  </si>
  <si>
    <t>СЮТ</t>
  </si>
  <si>
    <t>управління освіти і науки</t>
  </si>
  <si>
    <t>вересеь</t>
  </si>
  <si>
    <t>Міській центр здоров"я та медицини спрту</t>
  </si>
  <si>
    <t>10.01.- 28.01.11</t>
  </si>
  <si>
    <t>Управління охорони здоров"я</t>
  </si>
  <si>
    <t>01.02.-25.02.11</t>
  </si>
  <si>
    <t>Централізована бухгалтерія при УОЗ</t>
  </si>
  <si>
    <t>2-га міська лікарня</t>
  </si>
  <si>
    <t>Станція швидкої медичної допомоги</t>
  </si>
  <si>
    <t>01.03.-29.03.11</t>
  </si>
  <si>
    <t>1-ша міська поліклініка</t>
  </si>
  <si>
    <t>04.04.-08.04.11</t>
  </si>
  <si>
    <t>Міська лікарня швидкої медичної допомоги</t>
  </si>
  <si>
    <t>13.04-13.05.11</t>
  </si>
  <si>
    <t>7-а міська лікарня</t>
  </si>
  <si>
    <t>23.05.11-24.06.11</t>
  </si>
  <si>
    <t>Міська лікарня №6</t>
  </si>
  <si>
    <t>11.07.11-04.08.11</t>
  </si>
  <si>
    <t>1-а міська стом.полікл.</t>
  </si>
  <si>
    <t>05.09.11-23.09.11</t>
  </si>
  <si>
    <t>управління охорони здоров"я</t>
  </si>
  <si>
    <t>управління культури та туризму</t>
  </si>
  <si>
    <t>управління по фізичній культурі та спорту</t>
  </si>
  <si>
    <t xml:space="preserve">управління праці та соціального захисту населення </t>
  </si>
  <si>
    <t>Найменування (установа, організація)</t>
  </si>
  <si>
    <t>СЗШ №5</t>
  </si>
  <si>
    <t>грудень</t>
  </si>
  <si>
    <t>ДНЗ №31</t>
  </si>
  <si>
    <t>ДНЗ №8</t>
  </si>
  <si>
    <t>ДНЗ №23</t>
  </si>
  <si>
    <t>НВК № 26</t>
  </si>
  <si>
    <t>СЗШ №31</t>
  </si>
  <si>
    <t>НВК № 25</t>
  </si>
  <si>
    <t>9-та міська лікарня</t>
  </si>
  <si>
    <t>БНРЦ</t>
  </si>
  <si>
    <t>Дитячий будинок</t>
  </si>
  <si>
    <t>КЗ "БТД та Ю"</t>
  </si>
  <si>
    <t>Колегіум №16</t>
  </si>
  <si>
    <t>ДНЗ №2</t>
  </si>
  <si>
    <t>НВК №24</t>
  </si>
  <si>
    <t xml:space="preserve">Управління культури та туризму </t>
  </si>
  <si>
    <t>0</t>
  </si>
  <si>
    <t>Вільногірський міський відділ ГУМВС України у Дніпропетровській області</t>
  </si>
  <si>
    <t>2-га міська стоматологічна поліклініка</t>
  </si>
  <si>
    <t>КП Дніпродзержинської міської ради "Фауна міста"</t>
  </si>
  <si>
    <t>94,1</t>
  </si>
  <si>
    <t>1</t>
  </si>
  <si>
    <t>КП "Дніпродзержинське житлове об"єднання"</t>
  </si>
  <si>
    <t>КП "Дніпродзержинський спецкомбінат"</t>
  </si>
  <si>
    <t>КП "Верхньодніпровське виробниче управління водопровідно-каналізаційного господарства</t>
  </si>
  <si>
    <t>Дніпродзержинська        об"єднана державна фінансова інспекція</t>
  </si>
  <si>
    <t>Перевірки контрольно-ревізійних органів</t>
  </si>
  <si>
    <t>Перевірки, проведені відділами (підрозділами)  внутрішнього фінансового контролю</t>
  </si>
  <si>
    <t>___________________________________________________</t>
  </si>
  <si>
    <t>____________________</t>
  </si>
  <si>
    <t>_________________________</t>
  </si>
  <si>
    <t>(Назва посади керівника виконавчого органу міської ради)</t>
  </si>
  <si>
    <t>(підпис)</t>
  </si>
  <si>
    <t xml:space="preserve"> (ініціали і прізвище)</t>
  </si>
  <si>
    <t>Відповідальна особа з контролю</t>
  </si>
  <si>
    <t>__________________________</t>
  </si>
  <si>
    <t>ЗРАЗОК</t>
  </si>
  <si>
    <t>ІV. Залишок</t>
  </si>
  <si>
    <t>Строк проведення</t>
  </si>
  <si>
    <t>операцій, проведених з порушенням чинного законодавства, що не призвели до втрат</t>
  </si>
  <si>
    <t>Усього</t>
  </si>
  <si>
    <t>усього</t>
  </si>
  <si>
    <t xml:space="preserve">             до рішення виконавчого комітету</t>
  </si>
  <si>
    <t xml:space="preserve">             Додаток 5</t>
  </si>
  <si>
    <t xml:space="preserve">             міської ради  </t>
  </si>
  <si>
    <t>І.Загальні відомості</t>
  </si>
  <si>
    <t>ІІ.Перевіркою встановлено</t>
  </si>
  <si>
    <t>ІІІ.Вжиті заходи за звітний період</t>
  </si>
  <si>
    <t>тис.грн</t>
  </si>
  <si>
    <t>Передано до право-охоронних органів</t>
  </si>
  <si>
    <t>Заступник міського голови з питань діяльності виконавчих органів</t>
  </si>
  <si>
    <t xml:space="preserve">міської ради, керуючий справами виконавчого комітету міської ради                                                            </t>
  </si>
  <si>
    <r>
      <t xml:space="preserve">Зведені дані порушень, виявлених органами внутрішнього фінансового контролю у місті  Камʼянському станом на   </t>
    </r>
    <r>
      <rPr>
        <b/>
        <u val="single"/>
        <sz val="14"/>
        <rFont val="Times New Roman"/>
        <family val="1"/>
      </rPr>
      <t xml:space="preserve">                         </t>
    </r>
    <r>
      <rPr>
        <b/>
        <sz val="14"/>
        <rFont val="Times New Roman"/>
        <family val="1"/>
      </rPr>
      <t xml:space="preserve"> 2017 року </t>
    </r>
  </si>
  <si>
    <t xml:space="preserve"> Т.Ж.Завгородня</t>
  </si>
  <si>
    <t xml:space="preserve">             від 22.02.2017 № 27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</si>
</sst>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"/>
    <numFmt numFmtId="187" formatCode="_(* #,##0.00_);_(* \(#,##0.00\);_(* &quot;-&quot;??_);_(@_)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18"/>
      <name val="Arial Cyr"/>
      <family val="0"/>
    </font>
    <font>
      <b/>
      <u val="single"/>
      <sz val="14"/>
      <name val="Times New Roman"/>
      <family val="1"/>
    </font>
    <font>
      <sz val="14"/>
      <name val="Arial Cyr"/>
      <family val="0"/>
    </font>
    <font>
      <sz val="18"/>
      <name val="Times New Roman"/>
      <family val="1"/>
    </font>
    <font>
      <i/>
      <sz val="1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7" fillId="0" borderId="10" xfId="0" applyNumberFormat="1" applyFont="1" applyFill="1" applyBorder="1" applyAlignment="1">
      <alignment horizontal="center" vertical="center" textRotation="90"/>
    </xf>
    <xf numFmtId="1" fontId="7" fillId="0" borderId="10" xfId="0" applyNumberFormat="1" applyFont="1" applyBorder="1" applyAlignment="1">
      <alignment horizontal="center" vertical="center" textRotation="90"/>
    </xf>
    <xf numFmtId="2" fontId="7" fillId="0" borderId="10" xfId="0" applyNumberFormat="1" applyFont="1" applyBorder="1" applyAlignment="1">
      <alignment horizontal="center" vertical="center" textRotation="90"/>
    </xf>
    <xf numFmtId="0" fontId="7" fillId="0" borderId="10" xfId="0" applyNumberFormat="1" applyFont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/>
    </xf>
    <xf numFmtId="181" fontId="7" fillId="0" borderId="10" xfId="0" applyNumberFormat="1" applyFont="1" applyBorder="1" applyAlignment="1">
      <alignment horizontal="center" vertical="center" textRotation="90"/>
    </xf>
    <xf numFmtId="2" fontId="7" fillId="0" borderId="10" xfId="0" applyNumberFormat="1" applyFont="1" applyFill="1" applyBorder="1" applyAlignment="1">
      <alignment horizontal="center" vertical="center" textRotation="90"/>
    </xf>
    <xf numFmtId="49" fontId="7" fillId="0" borderId="10" xfId="0" applyNumberFormat="1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textRotation="90"/>
    </xf>
    <xf numFmtId="1" fontId="7" fillId="0" borderId="10" xfId="0" applyNumberFormat="1" applyFont="1" applyFill="1" applyBorder="1" applyAlignment="1">
      <alignment horizontal="center" vertical="center" textRotation="90"/>
    </xf>
    <xf numFmtId="181" fontId="7" fillId="0" borderId="10" xfId="0" applyNumberFormat="1" applyFont="1" applyFill="1" applyBorder="1" applyAlignment="1">
      <alignment horizontal="center" vertical="center" textRotation="90"/>
    </xf>
    <xf numFmtId="0" fontId="7" fillId="0" borderId="10" xfId="0" applyFont="1" applyBorder="1" applyAlignment="1">
      <alignment textRotation="90"/>
    </xf>
    <xf numFmtId="0" fontId="7" fillId="0" borderId="12" xfId="0" applyFont="1" applyBorder="1" applyAlignment="1">
      <alignment horizontal="center" vertical="center" textRotation="90"/>
    </xf>
    <xf numFmtId="181" fontId="7" fillId="0" borderId="12" xfId="0" applyNumberFormat="1" applyFont="1" applyBorder="1" applyAlignment="1">
      <alignment horizontal="center" vertical="center" textRotation="90"/>
    </xf>
    <xf numFmtId="2" fontId="7" fillId="0" borderId="12" xfId="0" applyNumberFormat="1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/>
    </xf>
    <xf numFmtId="2" fontId="7" fillId="0" borderId="15" xfId="0" applyNumberFormat="1" applyFont="1" applyBorder="1" applyAlignment="1">
      <alignment horizontal="center" vertical="center" textRotation="90"/>
    </xf>
    <xf numFmtId="0" fontId="8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textRotation="90"/>
    </xf>
    <xf numFmtId="2" fontId="7" fillId="0" borderId="17" xfId="0" applyNumberFormat="1" applyFont="1" applyBorder="1" applyAlignment="1">
      <alignment textRotation="90"/>
    </xf>
    <xf numFmtId="1" fontId="7" fillId="0" borderId="17" xfId="0" applyNumberFormat="1" applyFont="1" applyBorder="1" applyAlignment="1">
      <alignment textRotation="90"/>
    </xf>
    <xf numFmtId="0" fontId="7" fillId="0" borderId="17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wrapText="1"/>
    </xf>
    <xf numFmtId="2" fontId="12" fillId="0" borderId="18" xfId="0" applyNumberFormat="1" applyFont="1" applyFill="1" applyBorder="1" applyAlignment="1">
      <alignment horizontal="center" vertical="center" textRotation="90"/>
    </xf>
    <xf numFmtId="1" fontId="12" fillId="0" borderId="18" xfId="0" applyNumberFormat="1" applyFont="1" applyFill="1" applyBorder="1" applyAlignment="1">
      <alignment horizontal="center" vertical="center" textRotation="90"/>
    </xf>
    <xf numFmtId="0" fontId="11" fillId="0" borderId="18" xfId="0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textRotation="90"/>
    </xf>
    <xf numFmtId="0" fontId="7" fillId="0" borderId="19" xfId="0" applyFont="1" applyBorder="1" applyAlignment="1">
      <alignment horizontal="center" vertical="center" textRotation="90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textRotation="90"/>
    </xf>
    <xf numFmtId="0" fontId="7" fillId="0" borderId="22" xfId="0" applyFont="1" applyBorder="1" applyAlignment="1">
      <alignment vertical="center" wrapText="1"/>
    </xf>
    <xf numFmtId="0" fontId="7" fillId="0" borderId="14" xfId="0" applyFont="1" applyBorder="1" applyAlignment="1">
      <alignment textRotation="90"/>
    </xf>
    <xf numFmtId="0" fontId="9" fillId="0" borderId="18" xfId="0" applyFont="1" applyBorder="1" applyAlignment="1">
      <alignment textRotation="90" wrapText="1"/>
    </xf>
    <xf numFmtId="0" fontId="9" fillId="0" borderId="18" xfId="0" applyFont="1" applyBorder="1" applyAlignment="1">
      <alignment textRotation="90"/>
    </xf>
    <xf numFmtId="2" fontId="7" fillId="0" borderId="10" xfId="0" applyNumberFormat="1" applyFont="1" applyBorder="1" applyAlignment="1">
      <alignment textRotation="90"/>
    </xf>
    <xf numFmtId="0" fontId="9" fillId="0" borderId="23" xfId="0" applyFont="1" applyBorder="1" applyAlignment="1">
      <alignment textRotation="90"/>
    </xf>
    <xf numFmtId="0" fontId="7" fillId="0" borderId="22" xfId="0" applyFont="1" applyBorder="1" applyAlignment="1">
      <alignment wrapText="1"/>
    </xf>
    <xf numFmtId="0" fontId="7" fillId="0" borderId="14" xfId="0" applyNumberFormat="1" applyFont="1" applyBorder="1" applyAlignment="1">
      <alignment horizontal="center" vertical="center" textRotation="90"/>
    </xf>
    <xf numFmtId="0" fontId="7" fillId="0" borderId="22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 vertical="center" textRotation="90"/>
    </xf>
    <xf numFmtId="0" fontId="7" fillId="0" borderId="22" xfId="0" applyFont="1" applyBorder="1" applyAlignment="1">
      <alignment vertical="top" wrapText="1"/>
    </xf>
    <xf numFmtId="0" fontId="7" fillId="0" borderId="24" xfId="0" applyFont="1" applyBorder="1" applyAlignment="1">
      <alignment wrapText="1"/>
    </xf>
    <xf numFmtId="49" fontId="7" fillId="0" borderId="25" xfId="0" applyNumberFormat="1" applyFont="1" applyBorder="1" applyAlignment="1">
      <alignment horizontal="center" vertical="center" textRotation="90"/>
    </xf>
    <xf numFmtId="181" fontId="7" fillId="0" borderId="25" xfId="0" applyNumberFormat="1" applyFont="1" applyFill="1" applyBorder="1" applyAlignment="1">
      <alignment horizontal="center" vertical="center" textRotation="90"/>
    </xf>
    <xf numFmtId="1" fontId="7" fillId="0" borderId="25" xfId="0" applyNumberFormat="1" applyFont="1" applyFill="1" applyBorder="1" applyAlignment="1">
      <alignment horizontal="center" vertical="center" textRotation="90"/>
    </xf>
    <xf numFmtId="0" fontId="7" fillId="0" borderId="25" xfId="0" applyFont="1" applyBorder="1" applyAlignment="1">
      <alignment horizontal="center" vertical="center" textRotation="90"/>
    </xf>
    <xf numFmtId="0" fontId="7" fillId="0" borderId="25" xfId="0" applyNumberFormat="1" applyFont="1" applyBorder="1" applyAlignment="1">
      <alignment horizontal="center" vertical="center" textRotation="90"/>
    </xf>
    <xf numFmtId="1" fontId="7" fillId="0" borderId="25" xfId="0" applyNumberFormat="1" applyFont="1" applyBorder="1" applyAlignment="1">
      <alignment horizontal="center" vertical="center" textRotation="90"/>
    </xf>
    <xf numFmtId="2" fontId="7" fillId="0" borderId="25" xfId="0" applyNumberFormat="1" applyFont="1" applyBorder="1" applyAlignment="1">
      <alignment horizontal="center" vertical="center" textRotation="90"/>
    </xf>
    <xf numFmtId="0" fontId="7" fillId="0" borderId="26" xfId="0" applyFont="1" applyBorder="1" applyAlignment="1">
      <alignment horizontal="center" vertical="center" textRotation="90"/>
    </xf>
    <xf numFmtId="0" fontId="8" fillId="0" borderId="18" xfId="0" applyFont="1" applyFill="1" applyBorder="1" applyAlignment="1">
      <alignment horizontal="center" vertical="center" textRotation="90"/>
    </xf>
    <xf numFmtId="2" fontId="8" fillId="0" borderId="18" xfId="0" applyNumberFormat="1" applyFont="1" applyFill="1" applyBorder="1" applyAlignment="1">
      <alignment horizontal="center" vertical="center" textRotation="90"/>
    </xf>
    <xf numFmtId="1" fontId="8" fillId="0" borderId="18" xfId="0" applyNumberFormat="1" applyFont="1" applyFill="1" applyBorder="1" applyAlignment="1">
      <alignment horizontal="center" vertical="center" textRotation="90"/>
    </xf>
    <xf numFmtId="0" fontId="8" fillId="0" borderId="16" xfId="0" applyFont="1" applyBorder="1" applyAlignment="1">
      <alignment wrapText="1"/>
    </xf>
    <xf numFmtId="0" fontId="8" fillId="0" borderId="16" xfId="0" applyFont="1" applyBorder="1" applyAlignment="1">
      <alignment horizontal="left" wrapText="1"/>
    </xf>
    <xf numFmtId="2" fontId="12" fillId="0" borderId="23" xfId="0" applyNumberFormat="1" applyFont="1" applyFill="1" applyBorder="1" applyAlignment="1">
      <alignment horizontal="center" vertical="center" textRotation="90"/>
    </xf>
    <xf numFmtId="0" fontId="7" fillId="0" borderId="20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textRotation="90"/>
    </xf>
    <xf numFmtId="0" fontId="7" fillId="0" borderId="10" xfId="0" applyFont="1" applyBorder="1" applyAlignment="1">
      <alignment horizontal="center" textRotation="90"/>
    </xf>
    <xf numFmtId="2" fontId="7" fillId="0" borderId="10" xfId="0" applyNumberFormat="1" applyFont="1" applyBorder="1" applyAlignment="1">
      <alignment horizontal="center" textRotation="90"/>
    </xf>
    <xf numFmtId="43" fontId="7" fillId="0" borderId="10" xfId="60" applyFont="1" applyBorder="1" applyAlignment="1">
      <alignment horizontal="center" textRotation="90"/>
    </xf>
    <xf numFmtId="0" fontId="7" fillId="0" borderId="14" xfId="0" applyFont="1" applyBorder="1" applyAlignment="1">
      <alignment horizontal="center" textRotation="90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textRotation="90"/>
    </xf>
    <xf numFmtId="2" fontId="7" fillId="0" borderId="25" xfId="0" applyNumberFormat="1" applyFont="1" applyBorder="1" applyAlignment="1">
      <alignment horizontal="center" textRotation="90"/>
    </xf>
    <xf numFmtId="43" fontId="7" fillId="0" borderId="25" xfId="60" applyFont="1" applyBorder="1" applyAlignment="1">
      <alignment horizontal="center" textRotation="90"/>
    </xf>
    <xf numFmtId="0" fontId="7" fillId="0" borderId="26" xfId="0" applyFont="1" applyBorder="1" applyAlignment="1">
      <alignment horizontal="center" textRotation="90"/>
    </xf>
    <xf numFmtId="0" fontId="7" fillId="0" borderId="28" xfId="0" applyFont="1" applyBorder="1" applyAlignment="1">
      <alignment wrapText="1"/>
    </xf>
    <xf numFmtId="49" fontId="7" fillId="0" borderId="29" xfId="0" applyNumberFormat="1" applyFont="1" applyBorder="1" applyAlignment="1">
      <alignment horizontal="center" vertical="center" textRotation="90"/>
    </xf>
    <xf numFmtId="181" fontId="7" fillId="0" borderId="29" xfId="0" applyNumberFormat="1" applyFont="1" applyFill="1" applyBorder="1" applyAlignment="1">
      <alignment horizontal="center" vertical="center" textRotation="90"/>
    </xf>
    <xf numFmtId="1" fontId="7" fillId="0" borderId="29" xfId="0" applyNumberFormat="1" applyFont="1" applyFill="1" applyBorder="1" applyAlignment="1">
      <alignment horizontal="center" vertical="center" textRotation="90"/>
    </xf>
    <xf numFmtId="0" fontId="7" fillId="0" borderId="29" xfId="0" applyFont="1" applyBorder="1" applyAlignment="1">
      <alignment horizontal="center" vertical="center" textRotation="90"/>
    </xf>
    <xf numFmtId="0" fontId="7" fillId="0" borderId="29" xfId="0" applyNumberFormat="1" applyFont="1" applyBorder="1" applyAlignment="1">
      <alignment horizontal="center" vertical="center" textRotation="90"/>
    </xf>
    <xf numFmtId="1" fontId="7" fillId="0" borderId="29" xfId="0" applyNumberFormat="1" applyFont="1" applyBorder="1" applyAlignment="1">
      <alignment horizontal="center" vertical="center" textRotation="90"/>
    </xf>
    <xf numFmtId="2" fontId="7" fillId="0" borderId="29" xfId="0" applyNumberFormat="1" applyFont="1" applyBorder="1" applyAlignment="1">
      <alignment horizontal="center" vertical="center" textRotation="90"/>
    </xf>
    <xf numFmtId="0" fontId="7" fillId="0" borderId="30" xfId="0" applyFont="1" applyBorder="1" applyAlignment="1">
      <alignment horizontal="center" vertical="center" textRotation="90"/>
    </xf>
    <xf numFmtId="0" fontId="7" fillId="0" borderId="20" xfId="0" applyFont="1" applyBorder="1" applyAlignment="1">
      <alignment wrapText="1"/>
    </xf>
    <xf numFmtId="49" fontId="7" fillId="0" borderId="17" xfId="0" applyNumberFormat="1" applyFont="1" applyBorder="1" applyAlignment="1">
      <alignment horizontal="center" vertical="center" textRotation="90"/>
    </xf>
    <xf numFmtId="2" fontId="7" fillId="0" borderId="17" xfId="0" applyNumberFormat="1" applyFont="1" applyBorder="1" applyAlignment="1">
      <alignment horizontal="center" vertical="center" textRotation="90"/>
    </xf>
    <xf numFmtId="1" fontId="7" fillId="0" borderId="17" xfId="0" applyNumberFormat="1" applyFont="1" applyBorder="1" applyAlignment="1">
      <alignment horizontal="center" vertical="center" textRotation="90"/>
    </xf>
    <xf numFmtId="0" fontId="7" fillId="0" borderId="17" xfId="0" applyNumberFormat="1" applyFont="1" applyBorder="1" applyAlignment="1">
      <alignment horizontal="center" vertical="center" textRotation="90"/>
    </xf>
    <xf numFmtId="49" fontId="7" fillId="0" borderId="21" xfId="0" applyNumberFormat="1" applyFont="1" applyBorder="1" applyAlignment="1">
      <alignment horizontal="center" vertical="center" textRotation="90"/>
    </xf>
    <xf numFmtId="0" fontId="10" fillId="0" borderId="18" xfId="0" applyFont="1" applyBorder="1" applyAlignment="1">
      <alignment horizontal="center" vertical="center" textRotation="90" wrapText="1"/>
    </xf>
    <xf numFmtId="49" fontId="5" fillId="0" borderId="18" xfId="0" applyNumberFormat="1" applyFont="1" applyBorder="1" applyAlignment="1">
      <alignment textRotation="90"/>
    </xf>
    <xf numFmtId="49" fontId="5" fillId="0" borderId="23" xfId="0" applyNumberFormat="1" applyFont="1" applyBorder="1" applyAlignment="1">
      <alignment textRotation="90"/>
    </xf>
    <xf numFmtId="0" fontId="0" fillId="0" borderId="29" xfId="0" applyBorder="1" applyAlignment="1">
      <alignment horizontal="center" textRotation="90"/>
    </xf>
    <xf numFmtId="0" fontId="2" fillId="0" borderId="29" xfId="0" applyFont="1" applyBorder="1" applyAlignment="1">
      <alignment textRotation="90"/>
    </xf>
    <xf numFmtId="0" fontId="1" fillId="0" borderId="29" xfId="0" applyFont="1" applyFill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textRotation="90"/>
    </xf>
    <xf numFmtId="0" fontId="1" fillId="0" borderId="29" xfId="0" applyFont="1" applyBorder="1" applyAlignment="1">
      <alignment horizontal="center"/>
    </xf>
    <xf numFmtId="0" fontId="1" fillId="0" borderId="29" xfId="0" applyFont="1" applyFill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textRotation="90"/>
    </xf>
    <xf numFmtId="0" fontId="7" fillId="0" borderId="21" xfId="0" applyFont="1" applyBorder="1" applyAlignment="1">
      <alignment horizontal="center" vertical="center" textRotation="90"/>
    </xf>
    <xf numFmtId="0" fontId="7" fillId="0" borderId="25" xfId="0" applyFont="1" applyBorder="1" applyAlignment="1">
      <alignment horizontal="left" textRotation="90"/>
    </xf>
    <xf numFmtId="0" fontId="8" fillId="0" borderId="31" xfId="0" applyFont="1" applyBorder="1" applyAlignment="1">
      <alignment wrapText="1"/>
    </xf>
    <xf numFmtId="0" fontId="9" fillId="0" borderId="32" xfId="0" applyFont="1" applyBorder="1" applyAlignment="1">
      <alignment textRotation="90" wrapText="1"/>
    </xf>
    <xf numFmtId="0" fontId="9" fillId="0" borderId="32" xfId="0" applyFont="1" applyBorder="1" applyAlignment="1">
      <alignment textRotation="90"/>
    </xf>
    <xf numFmtId="0" fontId="9" fillId="0" borderId="33" xfId="0" applyFont="1" applyBorder="1" applyAlignment="1">
      <alignment textRotation="90"/>
    </xf>
    <xf numFmtId="0" fontId="0" fillId="0" borderId="10" xfId="0" applyBorder="1" applyAlignment="1">
      <alignment textRotation="90"/>
    </xf>
    <xf numFmtId="0" fontId="0" fillId="0" borderId="0" xfId="0" applyBorder="1" applyAlignment="1">
      <alignment textRotation="90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textRotation="90"/>
    </xf>
    <xf numFmtId="0" fontId="1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 horizontal="left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 textRotation="90"/>
    </xf>
    <xf numFmtId="0" fontId="17" fillId="0" borderId="0" xfId="0" applyFont="1" applyAlignment="1">
      <alignment textRotation="90"/>
    </xf>
    <xf numFmtId="0" fontId="6" fillId="0" borderId="25" xfId="0" applyFont="1" applyFill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textRotation="90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21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textRotation="90"/>
    </xf>
    <xf numFmtId="0" fontId="20" fillId="0" borderId="0" xfId="0" applyFont="1" applyBorder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 textRotation="90"/>
    </xf>
    <xf numFmtId="0" fontId="0" fillId="0" borderId="0" xfId="0" applyFont="1" applyAlignment="1">
      <alignment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textRotation="90"/>
    </xf>
    <xf numFmtId="0" fontId="23" fillId="0" borderId="0" xfId="0" applyFont="1" applyAlignment="1">
      <alignment/>
    </xf>
    <xf numFmtId="0" fontId="20" fillId="0" borderId="0" xfId="0" applyFont="1" applyAlignment="1">
      <alignment horizontal="left"/>
    </xf>
    <xf numFmtId="0" fontId="6" fillId="0" borderId="29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25" xfId="0" applyFont="1" applyFill="1" applyBorder="1" applyAlignment="1">
      <alignment horizontal="center" vertical="center" textRotation="90" wrapText="1"/>
    </xf>
    <xf numFmtId="0" fontId="13" fillId="0" borderId="0" xfId="0" applyFont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textRotation="90"/>
    </xf>
    <xf numFmtId="0" fontId="6" fillId="0" borderId="25" xfId="0" applyFont="1" applyFill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25" xfId="0" applyFont="1" applyBorder="1" applyAlignment="1">
      <alignment horizontal="center" vertical="center" textRotation="90"/>
    </xf>
    <xf numFmtId="0" fontId="16" fillId="0" borderId="29" xfId="0" applyFont="1" applyBorder="1" applyAlignment="1">
      <alignment horizontal="center" textRotation="90"/>
    </xf>
    <xf numFmtId="0" fontId="6" fillId="0" borderId="15" xfId="0" applyFont="1" applyBorder="1" applyAlignment="1">
      <alignment textRotation="90"/>
    </xf>
    <xf numFmtId="0" fontId="6" fillId="0" borderId="29" xfId="0" applyFont="1" applyBorder="1" applyAlignment="1">
      <alignment textRotation="90"/>
    </xf>
    <xf numFmtId="0" fontId="6" fillId="0" borderId="25" xfId="0" applyFont="1" applyBorder="1" applyAlignment="1">
      <alignment horizontal="center" textRotation="90"/>
    </xf>
    <xf numFmtId="0" fontId="6" fillId="0" borderId="25" xfId="0" applyFont="1" applyBorder="1" applyAlignment="1">
      <alignment horizontal="center"/>
    </xf>
    <xf numFmtId="0" fontId="6" fillId="0" borderId="3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6" fillId="0" borderId="25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/>
    </xf>
    <xf numFmtId="0" fontId="6" fillId="0" borderId="41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43" fontId="6" fillId="0" borderId="15" xfId="60" applyFont="1" applyFill="1" applyBorder="1" applyAlignment="1">
      <alignment horizontal="center" vertical="center" textRotation="90" wrapText="1"/>
    </xf>
    <xf numFmtId="43" fontId="6" fillId="0" borderId="29" xfId="60" applyFont="1" applyFill="1" applyBorder="1" applyAlignment="1">
      <alignment horizont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34"/>
  <sheetViews>
    <sheetView tabSelected="1" view="pageBreakPreview" zoomScale="75" zoomScaleSheetLayoutView="75" workbookViewId="0" topLeftCell="A1">
      <selection activeCell="Y10" sqref="Y10:AH10"/>
    </sheetView>
  </sheetViews>
  <sheetFormatPr defaultColWidth="9.00390625" defaultRowHeight="12.75"/>
  <cols>
    <col min="1" max="1" width="22.00390625" style="0" customWidth="1"/>
    <col min="2" max="2" width="5.125" style="2" customWidth="1"/>
    <col min="3" max="3" width="4.875" style="0" customWidth="1"/>
    <col min="4" max="4" width="4.25390625" style="0" customWidth="1"/>
    <col min="5" max="5" width="4.625" style="0" customWidth="1"/>
    <col min="6" max="6" width="4.25390625" style="0" customWidth="1"/>
    <col min="7" max="7" width="2.375" style="0" hidden="1" customWidth="1"/>
    <col min="8" max="8" width="4.875" style="0" customWidth="1"/>
    <col min="9" max="9" width="4.625" style="0" customWidth="1"/>
    <col min="10" max="10" width="3.875" style="0" customWidth="1"/>
    <col min="11" max="11" width="4.625" style="0" customWidth="1"/>
    <col min="12" max="12" width="8.25390625" style="0" customWidth="1"/>
    <col min="13" max="13" width="6.625" style="0" customWidth="1"/>
    <col min="14" max="14" width="4.75390625" style="0" customWidth="1"/>
    <col min="15" max="15" width="5.125" style="0" customWidth="1"/>
    <col min="16" max="16" width="5.00390625" style="0" customWidth="1"/>
    <col min="17" max="17" width="5.625" style="0" customWidth="1"/>
    <col min="18" max="18" width="4.375" style="0" customWidth="1"/>
    <col min="19" max="19" width="10.25390625" style="0" customWidth="1"/>
    <col min="20" max="20" width="6.25390625" style="0" customWidth="1"/>
    <col min="21" max="21" width="5.125" style="0" customWidth="1"/>
    <col min="22" max="22" width="4.375" style="0" customWidth="1"/>
    <col min="23" max="23" width="4.75390625" style="0" customWidth="1"/>
    <col min="24" max="24" width="4.125" style="0" customWidth="1"/>
    <col min="25" max="25" width="3.625" style="0" customWidth="1"/>
    <col min="26" max="26" width="8.125" style="0" customWidth="1"/>
    <col min="27" max="27" width="6.625" style="0" customWidth="1"/>
    <col min="28" max="28" width="4.375" style="0" customWidth="1"/>
    <col min="29" max="29" width="8.75390625" style="0" customWidth="1"/>
    <col min="30" max="30" width="7.375" style="0" customWidth="1"/>
    <col min="31" max="31" width="6.25390625" style="0" customWidth="1"/>
    <col min="32" max="32" width="8.625" style="0" customWidth="1"/>
    <col min="33" max="33" width="5.875" style="0" customWidth="1"/>
    <col min="34" max="34" width="8.75390625" style="0" customWidth="1"/>
    <col min="35" max="35" width="8.375" style="0" customWidth="1"/>
    <col min="36" max="36" width="2.875" style="0" customWidth="1"/>
    <col min="37" max="37" width="4.75390625" style="0" customWidth="1"/>
    <col min="38" max="38" width="3.625" style="0" customWidth="1"/>
    <col min="39" max="39" width="3.75390625" style="0" customWidth="1"/>
  </cols>
  <sheetData>
    <row r="1" spans="1:14" ht="7.5" customHeight="1">
      <c r="A1" s="131"/>
      <c r="B1"/>
      <c r="C1" s="131"/>
      <c r="D1" s="131"/>
      <c r="E1" s="131"/>
      <c r="F1" s="131"/>
      <c r="G1" s="131"/>
      <c r="H1" s="131"/>
      <c r="I1" s="131"/>
      <c r="J1" s="131"/>
      <c r="L1" s="130"/>
      <c r="M1" s="130"/>
      <c r="N1" s="129"/>
    </row>
    <row r="2" spans="1:14" ht="18.75">
      <c r="A2" s="131"/>
      <c r="B2"/>
      <c r="C2" s="131"/>
      <c r="D2" s="131"/>
      <c r="E2" s="131"/>
      <c r="F2" s="131"/>
      <c r="G2" s="131"/>
      <c r="H2" s="131"/>
      <c r="I2" s="131"/>
      <c r="J2" s="131"/>
      <c r="L2" s="130"/>
      <c r="M2" s="130"/>
      <c r="N2" s="129"/>
    </row>
    <row r="3" spans="1:14" ht="18.75">
      <c r="A3" s="131"/>
      <c r="B3"/>
      <c r="C3" s="131"/>
      <c r="D3" s="131"/>
      <c r="E3" s="131"/>
      <c r="F3" s="131"/>
      <c r="G3" s="131"/>
      <c r="H3" s="131"/>
      <c r="I3" s="131"/>
      <c r="J3" s="131"/>
      <c r="L3" s="130"/>
      <c r="M3" s="130"/>
      <c r="N3" s="129"/>
    </row>
    <row r="4" spans="1:14" ht="18.75">
      <c r="A4" s="131"/>
      <c r="B4"/>
      <c r="C4" s="131"/>
      <c r="D4" s="131"/>
      <c r="E4" s="131"/>
      <c r="F4" s="131"/>
      <c r="G4" s="131"/>
      <c r="H4" s="131"/>
      <c r="I4" s="131"/>
      <c r="J4" s="131"/>
      <c r="L4" s="130"/>
      <c r="M4" s="130"/>
      <c r="N4" s="129"/>
    </row>
    <row r="5" spans="1:14" ht="17.25" customHeight="1">
      <c r="A5" s="131"/>
      <c r="B5"/>
      <c r="C5" s="131"/>
      <c r="D5" s="131"/>
      <c r="E5" s="131"/>
      <c r="F5" s="131"/>
      <c r="G5" s="131"/>
      <c r="H5" s="131"/>
      <c r="I5" s="131"/>
      <c r="J5" s="131"/>
      <c r="L5" s="130"/>
      <c r="M5" s="130"/>
      <c r="N5" s="129"/>
    </row>
    <row r="6" spans="1:14" ht="18.75" hidden="1">
      <c r="A6" s="131"/>
      <c r="B6"/>
      <c r="C6" s="131"/>
      <c r="D6" s="131"/>
      <c r="E6" s="131"/>
      <c r="F6" s="131"/>
      <c r="G6" s="131"/>
      <c r="H6" s="131"/>
      <c r="I6" s="131"/>
      <c r="J6" s="131"/>
      <c r="L6" s="130"/>
      <c r="M6" s="130"/>
      <c r="N6" s="129"/>
    </row>
    <row r="7" spans="1:34" ht="23.25">
      <c r="A7" s="131"/>
      <c r="B7"/>
      <c r="C7" s="131"/>
      <c r="D7" s="131"/>
      <c r="E7" s="131"/>
      <c r="F7" s="131"/>
      <c r="G7" s="131"/>
      <c r="H7" s="131"/>
      <c r="I7" s="131"/>
      <c r="J7" s="131"/>
      <c r="L7" s="130"/>
      <c r="M7" s="130"/>
      <c r="N7" s="129"/>
      <c r="V7" s="135"/>
      <c r="W7" s="135"/>
      <c r="X7" s="135"/>
      <c r="Y7" s="168" t="s">
        <v>142</v>
      </c>
      <c r="Z7" s="168"/>
      <c r="AA7" s="168"/>
      <c r="AB7" s="168"/>
      <c r="AC7" s="168"/>
      <c r="AD7" s="168"/>
      <c r="AE7" s="168"/>
      <c r="AF7" s="168"/>
      <c r="AG7" s="168"/>
      <c r="AH7" s="168"/>
    </row>
    <row r="8" spans="1:35" ht="23.25">
      <c r="A8" s="131"/>
      <c r="B8"/>
      <c r="C8" s="131"/>
      <c r="D8" s="131"/>
      <c r="E8" s="131"/>
      <c r="F8" s="131"/>
      <c r="G8" s="131"/>
      <c r="H8" s="131"/>
      <c r="I8" s="131"/>
      <c r="J8" s="131"/>
      <c r="L8" s="130"/>
      <c r="M8" s="130"/>
      <c r="V8" s="135"/>
      <c r="W8" s="135"/>
      <c r="X8" s="135"/>
      <c r="Y8" s="168" t="s">
        <v>141</v>
      </c>
      <c r="Z8" s="168"/>
      <c r="AA8" s="168"/>
      <c r="AB8" s="168"/>
      <c r="AC8" s="168"/>
      <c r="AD8" s="168"/>
      <c r="AE8" s="168"/>
      <c r="AF8" s="168"/>
      <c r="AG8" s="168"/>
      <c r="AH8" s="168"/>
      <c r="AI8" s="129"/>
    </row>
    <row r="9" spans="1:35" ht="23.25">
      <c r="A9" s="132"/>
      <c r="B9" s="131"/>
      <c r="C9" s="131"/>
      <c r="D9" s="131"/>
      <c r="E9" s="131"/>
      <c r="F9" s="131"/>
      <c r="G9" s="131"/>
      <c r="H9" s="131"/>
      <c r="I9" s="131"/>
      <c r="J9" s="131"/>
      <c r="L9" s="130"/>
      <c r="M9" s="130"/>
      <c r="N9" s="129"/>
      <c r="V9" s="135"/>
      <c r="W9" s="135"/>
      <c r="X9" s="135"/>
      <c r="Y9" s="168" t="s">
        <v>143</v>
      </c>
      <c r="Z9" s="168"/>
      <c r="AA9" s="168"/>
      <c r="AB9" s="168"/>
      <c r="AC9" s="168"/>
      <c r="AD9" s="168"/>
      <c r="AE9" s="168"/>
      <c r="AF9" s="168"/>
      <c r="AG9" s="168"/>
      <c r="AH9" s="168"/>
      <c r="AI9" s="130"/>
    </row>
    <row r="10" spans="1:35" ht="23.25">
      <c r="A10" s="147" t="s">
        <v>135</v>
      </c>
      <c r="E10" s="131"/>
      <c r="F10" s="131"/>
      <c r="G10" s="131"/>
      <c r="H10" s="131"/>
      <c r="I10" s="131"/>
      <c r="J10" s="131"/>
      <c r="L10" s="133"/>
      <c r="M10" s="133"/>
      <c r="N10" s="134"/>
      <c r="O10" s="134"/>
      <c r="P10" s="134"/>
      <c r="Q10" s="134"/>
      <c r="R10" s="134"/>
      <c r="S10" s="134"/>
      <c r="U10" s="135"/>
      <c r="V10" s="135"/>
      <c r="W10" s="135"/>
      <c r="X10" s="135"/>
      <c r="Y10" s="168" t="s">
        <v>153</v>
      </c>
      <c r="Z10" s="168"/>
      <c r="AA10" s="168"/>
      <c r="AB10" s="168"/>
      <c r="AC10" s="168"/>
      <c r="AD10" s="168"/>
      <c r="AE10" s="168"/>
      <c r="AF10" s="168"/>
      <c r="AG10" s="168"/>
      <c r="AH10" s="168"/>
      <c r="AI10" s="129"/>
    </row>
    <row r="11" ht="15.75" customHeight="1" hidden="1"/>
    <row r="12" ht="12.75" hidden="1"/>
    <row r="13" ht="12.75" hidden="1"/>
    <row r="14" spans="1:34" ht="12.75" hidden="1">
      <c r="A14" s="3"/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8.75">
      <c r="A15" s="132"/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2.75" customHeight="1">
      <c r="A16" s="173" t="s">
        <v>151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</row>
    <row r="17" spans="1:34" ht="12.75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</row>
    <row r="18" spans="1:34" ht="13.5" thickBot="1">
      <c r="A18" s="3"/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167" t="s">
        <v>147</v>
      </c>
      <c r="AF18" s="167"/>
      <c r="AG18" s="167"/>
      <c r="AH18" s="167"/>
    </row>
    <row r="19" spans="1:34" ht="66.75" customHeight="1">
      <c r="A19" s="186" t="s">
        <v>98</v>
      </c>
      <c r="B19" s="202" t="s">
        <v>137</v>
      </c>
      <c r="C19" s="169" t="s">
        <v>144</v>
      </c>
      <c r="D19" s="169"/>
      <c r="E19" s="169"/>
      <c r="F19" s="170"/>
      <c r="G19" s="170"/>
      <c r="H19" s="169" t="s">
        <v>145</v>
      </c>
      <c r="I19" s="170"/>
      <c r="J19" s="170"/>
      <c r="K19" s="170"/>
      <c r="L19" s="170"/>
      <c r="M19" s="170"/>
      <c r="N19" s="170"/>
      <c r="O19" s="169" t="s">
        <v>146</v>
      </c>
      <c r="P19" s="170"/>
      <c r="Q19" s="170"/>
      <c r="R19" s="170"/>
      <c r="S19" s="170"/>
      <c r="T19" s="170"/>
      <c r="U19" s="170"/>
      <c r="V19" s="169" t="s">
        <v>136</v>
      </c>
      <c r="W19" s="170"/>
      <c r="X19" s="170"/>
      <c r="Y19" s="170"/>
      <c r="Z19" s="170"/>
      <c r="AA19" s="170"/>
      <c r="AB19" s="170"/>
      <c r="AC19" s="169" t="s">
        <v>148</v>
      </c>
      <c r="AD19" s="170"/>
      <c r="AE19" s="205" t="s">
        <v>0</v>
      </c>
      <c r="AF19" s="206"/>
      <c r="AG19" s="206"/>
      <c r="AH19" s="207"/>
    </row>
    <row r="20" spans="1:34" ht="50.25" customHeight="1">
      <c r="A20" s="187"/>
      <c r="B20" s="203"/>
      <c r="C20" s="179" t="s">
        <v>1</v>
      </c>
      <c r="D20" s="178" t="s">
        <v>31</v>
      </c>
      <c r="E20" s="179" t="s">
        <v>2</v>
      </c>
      <c r="F20" s="182" t="s">
        <v>3</v>
      </c>
      <c r="G20" s="179" t="s">
        <v>3</v>
      </c>
      <c r="H20" s="174" t="s">
        <v>4</v>
      </c>
      <c r="I20" s="174" t="s">
        <v>5</v>
      </c>
      <c r="J20" s="179" t="s">
        <v>6</v>
      </c>
      <c r="K20" s="179" t="s">
        <v>7</v>
      </c>
      <c r="L20" s="176" t="s">
        <v>138</v>
      </c>
      <c r="M20" s="178" t="s">
        <v>8</v>
      </c>
      <c r="N20" s="193" t="s">
        <v>139</v>
      </c>
      <c r="O20" s="171" t="s">
        <v>20</v>
      </c>
      <c r="P20" s="171" t="s">
        <v>9</v>
      </c>
      <c r="Q20" s="171" t="s">
        <v>10</v>
      </c>
      <c r="R20" s="171" t="s">
        <v>11</v>
      </c>
      <c r="S20" s="213" t="s">
        <v>12</v>
      </c>
      <c r="T20" s="171" t="s">
        <v>28</v>
      </c>
      <c r="U20" s="171" t="s">
        <v>140</v>
      </c>
      <c r="V20" s="171" t="s">
        <v>13</v>
      </c>
      <c r="W20" s="171" t="s">
        <v>5</v>
      </c>
      <c r="X20" s="171" t="s">
        <v>6</v>
      </c>
      <c r="Y20" s="171" t="s">
        <v>7</v>
      </c>
      <c r="Z20" s="171" t="s">
        <v>14</v>
      </c>
      <c r="AA20" s="171" t="s">
        <v>8</v>
      </c>
      <c r="AB20" s="171" t="s">
        <v>139</v>
      </c>
      <c r="AC20" s="171" t="s">
        <v>15</v>
      </c>
      <c r="AD20" s="211" t="s">
        <v>16</v>
      </c>
      <c r="AE20" s="208" t="s">
        <v>18</v>
      </c>
      <c r="AF20" s="208"/>
      <c r="AG20" s="209" t="s">
        <v>19</v>
      </c>
      <c r="AH20" s="210"/>
    </row>
    <row r="21" spans="1:34" ht="219" customHeight="1" thickBot="1">
      <c r="A21" s="188"/>
      <c r="B21" s="204"/>
      <c r="C21" s="184"/>
      <c r="D21" s="181"/>
      <c r="E21" s="184"/>
      <c r="F21" s="183"/>
      <c r="G21" s="185"/>
      <c r="H21" s="175"/>
      <c r="I21" s="175"/>
      <c r="J21" s="180"/>
      <c r="K21" s="180"/>
      <c r="L21" s="177"/>
      <c r="M21" s="166"/>
      <c r="N21" s="194"/>
      <c r="O21" s="172"/>
      <c r="P21" s="172"/>
      <c r="Q21" s="172"/>
      <c r="R21" s="172"/>
      <c r="S21" s="214"/>
      <c r="T21" s="172"/>
      <c r="U21" s="172"/>
      <c r="V21" s="172"/>
      <c r="W21" s="172"/>
      <c r="X21" s="172"/>
      <c r="Y21" s="172"/>
      <c r="Z21" s="172"/>
      <c r="AA21" s="172"/>
      <c r="AB21" s="172"/>
      <c r="AC21" s="192"/>
      <c r="AD21" s="212"/>
      <c r="AE21" s="139" t="s">
        <v>17</v>
      </c>
      <c r="AF21" s="138" t="s">
        <v>16</v>
      </c>
      <c r="AG21" s="139" t="s">
        <v>17</v>
      </c>
      <c r="AH21" s="140" t="s">
        <v>16</v>
      </c>
    </row>
    <row r="22" spans="1:34" ht="18" customHeight="1" hidden="1" thickBot="1">
      <c r="A22" s="105">
        <v>1</v>
      </c>
      <c r="B22" s="106">
        <v>2</v>
      </c>
      <c r="C22" s="107">
        <v>3</v>
      </c>
      <c r="D22" s="101">
        <v>4</v>
      </c>
      <c r="E22" s="107">
        <v>5</v>
      </c>
      <c r="F22" s="102">
        <v>6</v>
      </c>
      <c r="G22" s="108"/>
      <c r="H22" s="109">
        <v>7</v>
      </c>
      <c r="I22" s="109">
        <v>8</v>
      </c>
      <c r="J22" s="110">
        <v>9</v>
      </c>
      <c r="K22" s="110">
        <v>10</v>
      </c>
      <c r="L22" s="104">
        <v>11</v>
      </c>
      <c r="M22" s="110">
        <v>12</v>
      </c>
      <c r="N22" s="111">
        <v>13</v>
      </c>
      <c r="O22" s="103">
        <v>14</v>
      </c>
      <c r="P22" s="103">
        <v>15</v>
      </c>
      <c r="Q22" s="103">
        <v>16</v>
      </c>
      <c r="R22" s="103">
        <v>17</v>
      </c>
      <c r="S22" s="103">
        <v>18</v>
      </c>
      <c r="T22" s="103">
        <v>19</v>
      </c>
      <c r="U22" s="103">
        <v>20</v>
      </c>
      <c r="V22" s="103">
        <v>21</v>
      </c>
      <c r="W22" s="103">
        <v>22</v>
      </c>
      <c r="X22" s="103">
        <v>23</v>
      </c>
      <c r="Y22" s="103">
        <v>24</v>
      </c>
      <c r="Z22" s="103">
        <v>25</v>
      </c>
      <c r="AA22" s="103">
        <v>26</v>
      </c>
      <c r="AB22" s="103">
        <v>27</v>
      </c>
      <c r="AC22" s="112">
        <v>28</v>
      </c>
      <c r="AD22" s="112">
        <v>29</v>
      </c>
      <c r="AE22" s="113">
        <v>30</v>
      </c>
      <c r="AF22" s="114">
        <v>31</v>
      </c>
      <c r="AG22" s="113">
        <v>32</v>
      </c>
      <c r="AH22" s="115">
        <v>33</v>
      </c>
    </row>
    <row r="23" spans="1:34" ht="69" customHeight="1" hidden="1" thickBot="1">
      <c r="A23" s="65" t="s">
        <v>124</v>
      </c>
      <c r="B23" s="98" t="s">
        <v>21</v>
      </c>
      <c r="C23" s="99">
        <f aca="true" t="shared" si="0" ref="C23:AH23">C24+C25+C26+C27+C28+C29+C30+C31+C32+C33+C34+C35+C36+C37+C38+C39+C40+C41+C42+C43+C44+C45+C46+C47+C48+C49+C50+C51+C52+C53+C54+C55+C56+C57+C58+C59+C60+C61+C62+C63+C64+C65+C66+C67+C68+C69+C70+C71+C72+C73+C74+C75+C76+C77+C78+C79+C80+C81+C82+C83</f>
        <v>20402.03</v>
      </c>
      <c r="D23" s="99">
        <f t="shared" si="0"/>
        <v>7</v>
      </c>
      <c r="E23" s="99">
        <f t="shared" si="0"/>
        <v>7</v>
      </c>
      <c r="F23" s="99">
        <f t="shared" si="0"/>
        <v>7</v>
      </c>
      <c r="G23" s="99">
        <f t="shared" si="0"/>
        <v>0</v>
      </c>
      <c r="H23" s="99">
        <f t="shared" si="0"/>
        <v>133.35</v>
      </c>
      <c r="I23" s="99">
        <f t="shared" si="0"/>
        <v>524.6500000000001</v>
      </c>
      <c r="J23" s="99">
        <f t="shared" si="0"/>
        <v>0</v>
      </c>
      <c r="K23" s="99">
        <f t="shared" si="0"/>
        <v>0.2</v>
      </c>
      <c r="L23" s="99">
        <f t="shared" si="0"/>
        <v>40.17</v>
      </c>
      <c r="M23" s="99">
        <f t="shared" si="0"/>
        <v>502.2</v>
      </c>
      <c r="N23" s="99">
        <f t="shared" si="0"/>
        <v>1200.57</v>
      </c>
      <c r="O23" s="99">
        <f t="shared" si="0"/>
        <v>22.76</v>
      </c>
      <c r="P23" s="99">
        <f t="shared" si="0"/>
        <v>100.9</v>
      </c>
      <c r="Q23" s="99">
        <f t="shared" si="0"/>
        <v>0</v>
      </c>
      <c r="R23" s="99">
        <f t="shared" si="0"/>
        <v>0.2</v>
      </c>
      <c r="S23" s="99">
        <f t="shared" si="0"/>
        <v>5</v>
      </c>
      <c r="T23" s="99">
        <f t="shared" si="0"/>
        <v>502.2</v>
      </c>
      <c r="U23" s="99">
        <f t="shared" si="0"/>
        <v>631.0600000000001</v>
      </c>
      <c r="V23" s="99">
        <f t="shared" si="0"/>
        <v>110.59</v>
      </c>
      <c r="W23" s="99">
        <f t="shared" si="0"/>
        <v>423.75</v>
      </c>
      <c r="X23" s="99">
        <f t="shared" si="0"/>
        <v>0</v>
      </c>
      <c r="Y23" s="99">
        <f t="shared" si="0"/>
        <v>0</v>
      </c>
      <c r="Z23" s="99">
        <f t="shared" si="0"/>
        <v>35.17</v>
      </c>
      <c r="AA23" s="99">
        <f t="shared" si="0"/>
        <v>0</v>
      </c>
      <c r="AB23" s="99">
        <f t="shared" si="0"/>
        <v>569.5100000000001</v>
      </c>
      <c r="AC23" s="99">
        <f t="shared" si="0"/>
        <v>0</v>
      </c>
      <c r="AD23" s="99">
        <f t="shared" si="0"/>
        <v>0</v>
      </c>
      <c r="AE23" s="99">
        <f t="shared" si="0"/>
        <v>7</v>
      </c>
      <c r="AF23" s="99">
        <f t="shared" si="0"/>
        <v>1.2</v>
      </c>
      <c r="AG23" s="99">
        <f t="shared" si="0"/>
        <v>0</v>
      </c>
      <c r="AH23" s="100">
        <f t="shared" si="0"/>
        <v>0</v>
      </c>
    </row>
    <row r="24" spans="1:34" ht="45" customHeight="1" hidden="1">
      <c r="A24" s="92" t="s">
        <v>114</v>
      </c>
      <c r="B24" s="93" t="s">
        <v>21</v>
      </c>
      <c r="C24" s="94">
        <v>11144</v>
      </c>
      <c r="D24" s="95">
        <v>1</v>
      </c>
      <c r="E24" s="95">
        <v>1</v>
      </c>
      <c r="F24" s="31">
        <v>1</v>
      </c>
      <c r="G24" s="31"/>
      <c r="H24" s="96">
        <v>17.39</v>
      </c>
      <c r="I24" s="31">
        <v>38.66</v>
      </c>
      <c r="J24" s="31">
        <v>0</v>
      </c>
      <c r="K24" s="96">
        <v>0</v>
      </c>
      <c r="L24" s="31">
        <v>5</v>
      </c>
      <c r="M24" s="31">
        <v>75.12</v>
      </c>
      <c r="N24" s="31">
        <v>136.17</v>
      </c>
      <c r="O24" s="31">
        <v>17.39</v>
      </c>
      <c r="P24" s="31">
        <v>38.22</v>
      </c>
      <c r="Q24" s="31">
        <v>0</v>
      </c>
      <c r="R24" s="31">
        <v>0</v>
      </c>
      <c r="S24" s="31">
        <v>5</v>
      </c>
      <c r="T24" s="31">
        <v>75.12</v>
      </c>
      <c r="U24" s="31">
        <v>135.73</v>
      </c>
      <c r="V24" s="31">
        <v>0</v>
      </c>
      <c r="W24" s="31">
        <v>0.44</v>
      </c>
      <c r="X24" s="31">
        <v>0</v>
      </c>
      <c r="Y24" s="31">
        <v>0</v>
      </c>
      <c r="Z24" s="31">
        <v>0</v>
      </c>
      <c r="AA24" s="31">
        <v>0</v>
      </c>
      <c r="AB24" s="31">
        <v>0.44</v>
      </c>
      <c r="AC24" s="31">
        <v>0</v>
      </c>
      <c r="AD24" s="31">
        <v>0</v>
      </c>
      <c r="AE24" s="31">
        <v>5</v>
      </c>
      <c r="AF24" s="31">
        <v>0.83</v>
      </c>
      <c r="AG24" s="31">
        <v>0</v>
      </c>
      <c r="AH24" s="97" t="s">
        <v>115</v>
      </c>
    </row>
    <row r="25" spans="1:34" ht="64.5" customHeight="1" hidden="1">
      <c r="A25" s="48" t="s">
        <v>116</v>
      </c>
      <c r="B25" s="5" t="s">
        <v>21</v>
      </c>
      <c r="C25" s="6">
        <v>4303.5</v>
      </c>
      <c r="D25" s="6">
        <v>1</v>
      </c>
      <c r="E25" s="6">
        <v>1</v>
      </c>
      <c r="F25" s="6">
        <v>1</v>
      </c>
      <c r="G25" s="6"/>
      <c r="H25" s="11">
        <v>5.37</v>
      </c>
      <c r="I25" s="10">
        <v>1.99</v>
      </c>
      <c r="J25" s="6">
        <v>0</v>
      </c>
      <c r="K25" s="10">
        <v>0</v>
      </c>
      <c r="L25" s="6">
        <v>0</v>
      </c>
      <c r="M25" s="6">
        <v>25.79</v>
      </c>
      <c r="N25" s="6">
        <v>33.15</v>
      </c>
      <c r="O25" s="6">
        <v>5.37</v>
      </c>
      <c r="P25" s="6">
        <v>1.99</v>
      </c>
      <c r="Q25" s="6">
        <v>0</v>
      </c>
      <c r="R25" s="6">
        <v>0</v>
      </c>
      <c r="S25" s="6">
        <v>0</v>
      </c>
      <c r="T25" s="6">
        <v>25.79</v>
      </c>
      <c r="U25" s="6">
        <v>33.15</v>
      </c>
      <c r="V25" s="6">
        <v>0</v>
      </c>
      <c r="W25" s="6">
        <v>0</v>
      </c>
      <c r="X25" s="11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1</v>
      </c>
      <c r="AF25" s="6">
        <v>0.2</v>
      </c>
      <c r="AG25" s="6">
        <v>0</v>
      </c>
      <c r="AH25" s="24">
        <v>0</v>
      </c>
    </row>
    <row r="26" spans="1:34" ht="54.75" customHeight="1" hidden="1">
      <c r="A26" s="48" t="s">
        <v>117</v>
      </c>
      <c r="B26" s="5" t="s">
        <v>21</v>
      </c>
      <c r="C26" s="10">
        <v>2030.13</v>
      </c>
      <c r="D26" s="10">
        <v>1</v>
      </c>
      <c r="E26" s="10">
        <v>1</v>
      </c>
      <c r="F26" s="6">
        <v>1</v>
      </c>
      <c r="G26" s="6"/>
      <c r="H26" s="10">
        <v>1.35</v>
      </c>
      <c r="I26" s="6">
        <v>20.03</v>
      </c>
      <c r="J26" s="10">
        <v>0</v>
      </c>
      <c r="K26" s="10">
        <v>0</v>
      </c>
      <c r="L26" s="6">
        <v>0</v>
      </c>
      <c r="M26" s="6">
        <v>1.58</v>
      </c>
      <c r="N26" s="10">
        <v>22.96</v>
      </c>
      <c r="O26" s="6">
        <v>0</v>
      </c>
      <c r="P26" s="6">
        <v>10.53</v>
      </c>
      <c r="Q26" s="6">
        <v>0</v>
      </c>
      <c r="R26" s="10">
        <v>0</v>
      </c>
      <c r="S26" s="6">
        <v>0</v>
      </c>
      <c r="T26" s="6">
        <v>1.58</v>
      </c>
      <c r="U26" s="10">
        <v>12.11</v>
      </c>
      <c r="V26" s="6">
        <v>1.35</v>
      </c>
      <c r="W26" s="6">
        <v>9.5</v>
      </c>
      <c r="X26" s="6">
        <v>0</v>
      </c>
      <c r="Y26" s="6">
        <v>0</v>
      </c>
      <c r="Z26" s="6">
        <v>0</v>
      </c>
      <c r="AA26" s="6">
        <v>0</v>
      </c>
      <c r="AB26" s="6">
        <v>10.85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49">
        <v>0</v>
      </c>
    </row>
    <row r="27" spans="1:34" ht="40.5" customHeight="1" hidden="1">
      <c r="A27" s="48" t="s">
        <v>118</v>
      </c>
      <c r="B27" s="5" t="s">
        <v>21</v>
      </c>
      <c r="C27" s="5" t="s">
        <v>119</v>
      </c>
      <c r="D27" s="5" t="s">
        <v>120</v>
      </c>
      <c r="E27" s="5" t="s">
        <v>120</v>
      </c>
      <c r="F27" s="6">
        <v>1</v>
      </c>
      <c r="G27" s="6"/>
      <c r="H27" s="10">
        <v>5.21</v>
      </c>
      <c r="I27" s="6">
        <v>4.8</v>
      </c>
      <c r="J27" s="6">
        <v>0</v>
      </c>
      <c r="K27" s="10">
        <v>0.2</v>
      </c>
      <c r="L27" s="6">
        <v>0</v>
      </c>
      <c r="M27" s="6">
        <v>2.5</v>
      </c>
      <c r="N27" s="6">
        <v>12.71</v>
      </c>
      <c r="O27" s="10">
        <v>0</v>
      </c>
      <c r="P27" s="6">
        <v>4.8</v>
      </c>
      <c r="Q27" s="6">
        <v>0</v>
      </c>
      <c r="R27" s="6">
        <v>0.2</v>
      </c>
      <c r="S27" s="6">
        <v>0</v>
      </c>
      <c r="T27" s="6">
        <v>2.5</v>
      </c>
      <c r="U27" s="6">
        <v>7.5</v>
      </c>
      <c r="V27" s="6">
        <v>5.21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5.21</v>
      </c>
      <c r="AC27" s="6">
        <v>0</v>
      </c>
      <c r="AD27" s="6">
        <v>0</v>
      </c>
      <c r="AE27" s="6">
        <v>1</v>
      </c>
      <c r="AF27" s="6">
        <v>0.17</v>
      </c>
      <c r="AG27" s="6">
        <v>0</v>
      </c>
      <c r="AH27" s="24">
        <v>0</v>
      </c>
    </row>
    <row r="28" spans="1:34" ht="51" customHeight="1" hidden="1">
      <c r="A28" s="48" t="s">
        <v>121</v>
      </c>
      <c r="B28" s="5" t="s">
        <v>21</v>
      </c>
      <c r="C28" s="7">
        <v>0</v>
      </c>
      <c r="D28" s="7">
        <v>1</v>
      </c>
      <c r="E28" s="7">
        <v>1</v>
      </c>
      <c r="F28" s="6">
        <v>1</v>
      </c>
      <c r="G28" s="6"/>
      <c r="H28" s="10">
        <v>0.41</v>
      </c>
      <c r="I28" s="6">
        <v>69.68</v>
      </c>
      <c r="J28" s="6">
        <v>0</v>
      </c>
      <c r="K28" s="10">
        <v>0</v>
      </c>
      <c r="L28" s="6">
        <v>35.17</v>
      </c>
      <c r="M28" s="6">
        <v>7.86</v>
      </c>
      <c r="N28" s="6">
        <v>113.12</v>
      </c>
      <c r="O28" s="10">
        <v>0</v>
      </c>
      <c r="P28" s="6">
        <v>0</v>
      </c>
      <c r="Q28" s="6">
        <v>0</v>
      </c>
      <c r="R28" s="6">
        <v>0</v>
      </c>
      <c r="S28" s="6">
        <v>0</v>
      </c>
      <c r="T28" s="6">
        <v>7.86</v>
      </c>
      <c r="U28" s="6">
        <v>7.86</v>
      </c>
      <c r="V28" s="6">
        <v>0.41</v>
      </c>
      <c r="W28" s="6">
        <v>69.68</v>
      </c>
      <c r="X28" s="6">
        <v>0</v>
      </c>
      <c r="Y28" s="6">
        <v>0</v>
      </c>
      <c r="Z28" s="6">
        <v>35.17</v>
      </c>
      <c r="AA28" s="6">
        <v>0</v>
      </c>
      <c r="AB28" s="6">
        <v>105.26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24">
        <v>0</v>
      </c>
    </row>
    <row r="29" spans="1:34" ht="48.75" customHeight="1" hidden="1">
      <c r="A29" s="48" t="s">
        <v>122</v>
      </c>
      <c r="B29" s="5" t="s">
        <v>21</v>
      </c>
      <c r="C29" s="7">
        <v>0</v>
      </c>
      <c r="D29" s="7">
        <v>1</v>
      </c>
      <c r="E29" s="7">
        <v>1</v>
      </c>
      <c r="F29" s="6">
        <v>1</v>
      </c>
      <c r="G29" s="6"/>
      <c r="H29" s="10">
        <v>73.06</v>
      </c>
      <c r="I29" s="6">
        <v>321.1</v>
      </c>
      <c r="J29" s="8">
        <v>0</v>
      </c>
      <c r="K29" s="10">
        <v>0</v>
      </c>
      <c r="L29" s="6">
        <v>0</v>
      </c>
      <c r="M29" s="6">
        <v>9.6</v>
      </c>
      <c r="N29" s="9">
        <v>403.76</v>
      </c>
      <c r="O29" s="10">
        <v>0</v>
      </c>
      <c r="P29" s="6">
        <v>0</v>
      </c>
      <c r="Q29" s="6">
        <v>0</v>
      </c>
      <c r="R29" s="6">
        <v>0</v>
      </c>
      <c r="S29" s="6">
        <v>0</v>
      </c>
      <c r="T29" s="6">
        <v>9.6</v>
      </c>
      <c r="U29" s="6">
        <v>9.6</v>
      </c>
      <c r="V29" s="6">
        <v>73.06</v>
      </c>
      <c r="W29" s="6">
        <v>321.1</v>
      </c>
      <c r="X29" s="6">
        <v>0</v>
      </c>
      <c r="Y29" s="6">
        <v>0</v>
      </c>
      <c r="Z29" s="6">
        <v>0</v>
      </c>
      <c r="AA29" s="6">
        <v>0</v>
      </c>
      <c r="AB29" s="6">
        <v>394.16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24">
        <v>0</v>
      </c>
    </row>
    <row r="30" spans="1:34" ht="55.5" customHeight="1" hidden="1" thickBot="1">
      <c r="A30" s="48" t="s">
        <v>123</v>
      </c>
      <c r="B30" s="5" t="s">
        <v>21</v>
      </c>
      <c r="C30" s="7">
        <v>2830.3</v>
      </c>
      <c r="D30" s="7">
        <v>1</v>
      </c>
      <c r="E30" s="7">
        <v>1</v>
      </c>
      <c r="F30" s="6">
        <v>1</v>
      </c>
      <c r="G30" s="6"/>
      <c r="H30" s="10">
        <v>30.56</v>
      </c>
      <c r="I30" s="6">
        <v>68.39</v>
      </c>
      <c r="J30" s="8">
        <v>0</v>
      </c>
      <c r="K30" s="10">
        <v>0</v>
      </c>
      <c r="L30" s="6">
        <v>0</v>
      </c>
      <c r="M30" s="6">
        <v>379.75</v>
      </c>
      <c r="N30" s="9">
        <v>478.7</v>
      </c>
      <c r="O30" s="10">
        <v>0</v>
      </c>
      <c r="P30" s="6">
        <v>45.36</v>
      </c>
      <c r="Q30" s="6">
        <v>0</v>
      </c>
      <c r="R30" s="6">
        <v>0</v>
      </c>
      <c r="S30" s="6">
        <v>0</v>
      </c>
      <c r="T30" s="6">
        <v>379.75</v>
      </c>
      <c r="U30" s="6">
        <v>425.11</v>
      </c>
      <c r="V30" s="6">
        <v>30.56</v>
      </c>
      <c r="W30" s="6">
        <v>23.03</v>
      </c>
      <c r="X30" s="6">
        <v>0</v>
      </c>
      <c r="Y30" s="6">
        <v>0</v>
      </c>
      <c r="Z30" s="6">
        <v>0</v>
      </c>
      <c r="AA30" s="6">
        <v>0</v>
      </c>
      <c r="AB30" s="6">
        <v>53.59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24">
        <v>0</v>
      </c>
    </row>
    <row r="31" spans="1:34" ht="39" customHeight="1" hidden="1">
      <c r="A31" s="48"/>
      <c r="B31" s="5"/>
      <c r="C31" s="7"/>
      <c r="D31" s="7"/>
      <c r="E31" s="7"/>
      <c r="F31" s="6"/>
      <c r="G31" s="6"/>
      <c r="H31" s="10"/>
      <c r="I31" s="6"/>
      <c r="J31" s="8"/>
      <c r="K31" s="10"/>
      <c r="L31" s="6"/>
      <c r="M31" s="6"/>
      <c r="N31" s="9"/>
      <c r="O31" s="10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24"/>
    </row>
    <row r="32" spans="1:34" ht="46.5" customHeight="1" hidden="1">
      <c r="A32" s="48"/>
      <c r="B32" s="5"/>
      <c r="C32" s="7"/>
      <c r="D32" s="7"/>
      <c r="E32" s="7"/>
      <c r="F32" s="6"/>
      <c r="G32" s="6"/>
      <c r="H32" s="10"/>
      <c r="I32" s="6"/>
      <c r="J32" s="8"/>
      <c r="K32" s="10"/>
      <c r="L32" s="6"/>
      <c r="M32" s="6"/>
      <c r="N32" s="9"/>
      <c r="O32" s="10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24"/>
    </row>
    <row r="33" spans="1:34" ht="61.5" customHeight="1" hidden="1">
      <c r="A33" s="48"/>
      <c r="B33" s="5"/>
      <c r="C33" s="7"/>
      <c r="D33" s="7"/>
      <c r="E33" s="7"/>
      <c r="F33" s="6"/>
      <c r="G33" s="6"/>
      <c r="H33" s="10"/>
      <c r="I33" s="6"/>
      <c r="J33" s="8"/>
      <c r="K33" s="10"/>
      <c r="L33" s="6"/>
      <c r="M33" s="6"/>
      <c r="N33" s="9"/>
      <c r="O33" s="10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24"/>
    </row>
    <row r="34" spans="1:34" ht="57.75" customHeight="1" hidden="1">
      <c r="A34" s="48"/>
      <c r="B34" s="5"/>
      <c r="C34" s="7"/>
      <c r="D34" s="7"/>
      <c r="E34" s="7"/>
      <c r="F34" s="6"/>
      <c r="G34" s="6"/>
      <c r="H34" s="10"/>
      <c r="I34" s="6"/>
      <c r="J34" s="8"/>
      <c r="K34" s="10"/>
      <c r="L34" s="6"/>
      <c r="M34" s="6"/>
      <c r="N34" s="9"/>
      <c r="O34" s="10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24"/>
    </row>
    <row r="35" spans="1:34" ht="73.5" customHeight="1" hidden="1">
      <c r="A35" s="48"/>
      <c r="B35" s="5"/>
      <c r="C35" s="7"/>
      <c r="D35" s="7"/>
      <c r="E35" s="7"/>
      <c r="F35" s="6"/>
      <c r="G35" s="6"/>
      <c r="H35" s="10"/>
      <c r="I35" s="6"/>
      <c r="J35" s="8"/>
      <c r="K35" s="10"/>
      <c r="L35" s="6"/>
      <c r="M35" s="6"/>
      <c r="N35" s="9"/>
      <c r="O35" s="10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24"/>
    </row>
    <row r="36" spans="1:34" ht="40.5" customHeight="1" hidden="1">
      <c r="A36" s="48"/>
      <c r="B36" s="5"/>
      <c r="C36" s="7"/>
      <c r="D36" s="7"/>
      <c r="E36" s="7"/>
      <c r="F36" s="6"/>
      <c r="G36" s="6"/>
      <c r="H36" s="10"/>
      <c r="I36" s="6"/>
      <c r="J36" s="8"/>
      <c r="K36" s="10"/>
      <c r="L36" s="6"/>
      <c r="M36" s="6"/>
      <c r="N36" s="9"/>
      <c r="O36" s="10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24"/>
    </row>
    <row r="37" spans="1:34" ht="42" customHeight="1" hidden="1">
      <c r="A37" s="48"/>
      <c r="B37" s="5"/>
      <c r="C37" s="7"/>
      <c r="D37" s="7"/>
      <c r="E37" s="7"/>
      <c r="F37" s="6"/>
      <c r="G37" s="6"/>
      <c r="H37" s="10"/>
      <c r="I37" s="6"/>
      <c r="J37" s="8"/>
      <c r="K37" s="10"/>
      <c r="L37" s="6"/>
      <c r="M37" s="6"/>
      <c r="N37" s="9"/>
      <c r="O37" s="10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24"/>
    </row>
    <row r="38" spans="1:34" ht="56.25" customHeight="1" hidden="1">
      <c r="A38" s="48"/>
      <c r="B38" s="5"/>
      <c r="C38" s="7"/>
      <c r="D38" s="7"/>
      <c r="E38" s="7"/>
      <c r="F38" s="6"/>
      <c r="G38" s="6"/>
      <c r="H38" s="10"/>
      <c r="I38" s="6"/>
      <c r="J38" s="8"/>
      <c r="K38" s="10"/>
      <c r="L38" s="6"/>
      <c r="M38" s="6"/>
      <c r="N38" s="9"/>
      <c r="O38" s="10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24"/>
    </row>
    <row r="39" spans="1:34" ht="51.75" customHeight="1" hidden="1">
      <c r="A39" s="48"/>
      <c r="B39" s="5"/>
      <c r="C39" s="7"/>
      <c r="D39" s="7"/>
      <c r="E39" s="7"/>
      <c r="F39" s="6"/>
      <c r="G39" s="6"/>
      <c r="H39" s="10"/>
      <c r="I39" s="6"/>
      <c r="J39" s="8"/>
      <c r="K39" s="10"/>
      <c r="L39" s="6"/>
      <c r="M39" s="6"/>
      <c r="N39" s="9"/>
      <c r="O39" s="10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24"/>
    </row>
    <row r="40" spans="1:34" ht="41.25" customHeight="1" hidden="1">
      <c r="A40" s="48"/>
      <c r="B40" s="5"/>
      <c r="C40" s="7"/>
      <c r="D40" s="7"/>
      <c r="E40" s="7"/>
      <c r="F40" s="6"/>
      <c r="G40" s="6"/>
      <c r="H40" s="10"/>
      <c r="I40" s="6"/>
      <c r="J40" s="12"/>
      <c r="K40" s="10"/>
      <c r="L40" s="6"/>
      <c r="M40" s="6"/>
      <c r="N40" s="9"/>
      <c r="O40" s="10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24"/>
    </row>
    <row r="41" spans="1:34" ht="40.5" customHeight="1" hidden="1">
      <c r="A41" s="48"/>
      <c r="B41" s="5"/>
      <c r="C41" s="7"/>
      <c r="D41" s="7"/>
      <c r="E41" s="7"/>
      <c r="F41" s="6"/>
      <c r="G41" s="6"/>
      <c r="H41" s="10"/>
      <c r="I41" s="6"/>
      <c r="J41" s="8"/>
      <c r="K41" s="10"/>
      <c r="L41" s="6"/>
      <c r="M41" s="6"/>
      <c r="N41" s="9"/>
      <c r="O41" s="10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24"/>
    </row>
    <row r="42" spans="1:34" ht="72" customHeight="1" hidden="1">
      <c r="A42" s="48"/>
      <c r="B42" s="5"/>
      <c r="C42" s="7"/>
      <c r="D42" s="7"/>
      <c r="E42" s="7"/>
      <c r="F42" s="6"/>
      <c r="G42" s="6"/>
      <c r="H42" s="10"/>
      <c r="I42" s="6"/>
      <c r="J42" s="8"/>
      <c r="K42" s="10"/>
      <c r="L42" s="6"/>
      <c r="M42" s="6"/>
      <c r="N42" s="9"/>
      <c r="O42" s="10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24"/>
    </row>
    <row r="43" spans="1:34" ht="37.5" customHeight="1" hidden="1">
      <c r="A43" s="48"/>
      <c r="B43" s="5"/>
      <c r="C43" s="7"/>
      <c r="D43" s="7"/>
      <c r="E43" s="7"/>
      <c r="F43" s="6"/>
      <c r="G43" s="6"/>
      <c r="H43" s="10"/>
      <c r="I43" s="6"/>
      <c r="J43" s="8"/>
      <c r="K43" s="10"/>
      <c r="L43" s="6"/>
      <c r="M43" s="6"/>
      <c r="N43" s="9"/>
      <c r="O43" s="10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24"/>
    </row>
    <row r="44" spans="1:34" ht="60.75" customHeight="1" hidden="1">
      <c r="A44" s="48"/>
      <c r="B44" s="5"/>
      <c r="C44" s="7"/>
      <c r="D44" s="7"/>
      <c r="E44" s="7"/>
      <c r="F44" s="6"/>
      <c r="G44" s="6"/>
      <c r="H44" s="10"/>
      <c r="I44" s="6"/>
      <c r="J44" s="8"/>
      <c r="K44" s="10"/>
      <c r="L44" s="6"/>
      <c r="M44" s="6"/>
      <c r="N44" s="9"/>
      <c r="O44" s="10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24"/>
    </row>
    <row r="45" spans="1:34" ht="47.25" customHeight="1" hidden="1">
      <c r="A45" s="48"/>
      <c r="B45" s="5"/>
      <c r="C45" s="7"/>
      <c r="D45" s="7"/>
      <c r="E45" s="7"/>
      <c r="F45" s="6"/>
      <c r="G45" s="6"/>
      <c r="H45" s="10"/>
      <c r="I45" s="6"/>
      <c r="J45" s="8"/>
      <c r="K45" s="10"/>
      <c r="L45" s="6"/>
      <c r="M45" s="6"/>
      <c r="N45" s="9"/>
      <c r="O45" s="10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24"/>
    </row>
    <row r="46" spans="1:34" ht="50.25" customHeight="1" hidden="1">
      <c r="A46" s="50"/>
      <c r="B46" s="14"/>
      <c r="C46" s="7"/>
      <c r="D46" s="7"/>
      <c r="E46" s="7"/>
      <c r="F46" s="15"/>
      <c r="G46" s="15"/>
      <c r="H46" s="7"/>
      <c r="I46" s="15"/>
      <c r="J46" s="16"/>
      <c r="K46" s="7"/>
      <c r="L46" s="15"/>
      <c r="M46" s="15"/>
      <c r="N46" s="13"/>
      <c r="O46" s="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51"/>
    </row>
    <row r="47" spans="1:34" ht="37.5" customHeight="1" hidden="1">
      <c r="A47" s="48"/>
      <c r="B47" s="5"/>
      <c r="C47" s="7"/>
      <c r="D47" s="7"/>
      <c r="E47" s="7"/>
      <c r="F47" s="6"/>
      <c r="G47" s="6"/>
      <c r="H47" s="10"/>
      <c r="I47" s="6"/>
      <c r="J47" s="8"/>
      <c r="K47" s="10"/>
      <c r="L47" s="6"/>
      <c r="M47" s="6"/>
      <c r="N47" s="9"/>
      <c r="O47" s="10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24"/>
    </row>
    <row r="48" spans="1:34" ht="57.75" customHeight="1" hidden="1">
      <c r="A48" s="48"/>
      <c r="B48" s="5"/>
      <c r="C48" s="7"/>
      <c r="D48" s="7"/>
      <c r="E48" s="7"/>
      <c r="F48" s="6"/>
      <c r="G48" s="6"/>
      <c r="H48" s="10"/>
      <c r="I48" s="6"/>
      <c r="J48" s="8"/>
      <c r="K48" s="10"/>
      <c r="L48" s="6"/>
      <c r="M48" s="6"/>
      <c r="N48" s="9"/>
      <c r="O48" s="10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24"/>
    </row>
    <row r="49" spans="1:34" ht="46.5" customHeight="1" hidden="1">
      <c r="A49" s="48"/>
      <c r="B49" s="5"/>
      <c r="C49" s="7"/>
      <c r="D49" s="7"/>
      <c r="E49" s="7"/>
      <c r="F49" s="6"/>
      <c r="G49" s="6"/>
      <c r="H49" s="10"/>
      <c r="I49" s="6"/>
      <c r="J49" s="8"/>
      <c r="K49" s="10"/>
      <c r="L49" s="6"/>
      <c r="M49" s="6"/>
      <c r="N49" s="9"/>
      <c r="O49" s="10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24"/>
    </row>
    <row r="50" spans="1:34" ht="37.5" customHeight="1" hidden="1">
      <c r="A50" s="48"/>
      <c r="B50" s="5"/>
      <c r="C50" s="13"/>
      <c r="D50" s="16"/>
      <c r="E50" s="16"/>
      <c r="F50" s="6"/>
      <c r="G50" s="6"/>
      <c r="H50" s="10"/>
      <c r="I50" s="6"/>
      <c r="J50" s="8"/>
      <c r="K50" s="10"/>
      <c r="L50" s="6"/>
      <c r="M50" s="6"/>
      <c r="N50" s="9"/>
      <c r="O50" s="10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24"/>
    </row>
    <row r="51" spans="1:34" ht="37.5" customHeight="1" hidden="1">
      <c r="A51" s="48"/>
      <c r="B51" s="5"/>
      <c r="C51" s="13"/>
      <c r="D51" s="16"/>
      <c r="E51" s="16"/>
      <c r="F51" s="6"/>
      <c r="G51" s="6"/>
      <c r="H51" s="10"/>
      <c r="I51" s="6"/>
      <c r="J51" s="8"/>
      <c r="K51" s="10"/>
      <c r="L51" s="6"/>
      <c r="M51" s="6"/>
      <c r="N51" s="9"/>
      <c r="O51" s="10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24"/>
    </row>
    <row r="52" spans="1:34" ht="37.5" customHeight="1" hidden="1">
      <c r="A52" s="48"/>
      <c r="B52" s="5"/>
      <c r="C52" s="13"/>
      <c r="D52" s="16"/>
      <c r="E52" s="16"/>
      <c r="F52" s="6"/>
      <c r="G52" s="6"/>
      <c r="H52" s="10"/>
      <c r="I52" s="6"/>
      <c r="J52" s="8"/>
      <c r="K52" s="10"/>
      <c r="L52" s="6"/>
      <c r="M52" s="6"/>
      <c r="N52" s="9"/>
      <c r="O52" s="10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15"/>
      <c r="AG52" s="6"/>
      <c r="AH52" s="24"/>
    </row>
    <row r="53" spans="1:34" ht="37.5" customHeight="1" hidden="1">
      <c r="A53" s="48"/>
      <c r="B53" s="5"/>
      <c r="C53" s="13"/>
      <c r="D53" s="16"/>
      <c r="E53" s="16"/>
      <c r="F53" s="6"/>
      <c r="G53" s="6"/>
      <c r="H53" s="10"/>
      <c r="I53" s="6"/>
      <c r="J53" s="8"/>
      <c r="K53" s="10"/>
      <c r="L53" s="6"/>
      <c r="M53" s="6"/>
      <c r="N53" s="9"/>
      <c r="O53" s="10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24"/>
    </row>
    <row r="54" spans="1:34" ht="37.5" customHeight="1" hidden="1">
      <c r="A54" s="48"/>
      <c r="B54" s="5"/>
      <c r="C54" s="13"/>
      <c r="D54" s="16"/>
      <c r="E54" s="16"/>
      <c r="F54" s="6"/>
      <c r="G54" s="6"/>
      <c r="H54" s="10"/>
      <c r="I54" s="6"/>
      <c r="J54" s="8"/>
      <c r="K54" s="10"/>
      <c r="L54" s="6"/>
      <c r="M54" s="6"/>
      <c r="N54" s="9"/>
      <c r="O54" s="10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24"/>
    </row>
    <row r="55" spans="1:34" ht="36.75" customHeight="1" hidden="1">
      <c r="A55" s="48"/>
      <c r="B55" s="5"/>
      <c r="C55" s="16"/>
      <c r="D55" s="16"/>
      <c r="E55" s="16"/>
      <c r="F55" s="6"/>
      <c r="G55" s="6"/>
      <c r="H55" s="10"/>
      <c r="I55" s="6"/>
      <c r="J55" s="8"/>
      <c r="K55" s="10"/>
      <c r="L55" s="6"/>
      <c r="M55" s="6"/>
      <c r="N55" s="9"/>
      <c r="O55" s="10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24"/>
    </row>
    <row r="56" spans="1:34" ht="48" customHeight="1" hidden="1">
      <c r="A56" s="48"/>
      <c r="B56" s="5"/>
      <c r="C56" s="17"/>
      <c r="D56" s="16"/>
      <c r="E56" s="16"/>
      <c r="F56" s="6"/>
      <c r="G56" s="6"/>
      <c r="H56" s="10"/>
      <c r="I56" s="6"/>
      <c r="J56" s="8"/>
      <c r="K56" s="10"/>
      <c r="L56" s="6"/>
      <c r="M56" s="6"/>
      <c r="N56" s="9"/>
      <c r="O56" s="10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24"/>
    </row>
    <row r="57" spans="1:34" ht="48" customHeight="1" hidden="1">
      <c r="A57" s="48"/>
      <c r="B57" s="5"/>
      <c r="C57" s="17"/>
      <c r="D57" s="16"/>
      <c r="E57" s="16"/>
      <c r="F57" s="6"/>
      <c r="G57" s="6"/>
      <c r="H57" s="10"/>
      <c r="I57" s="6"/>
      <c r="J57" s="8"/>
      <c r="K57" s="10"/>
      <c r="L57" s="6"/>
      <c r="M57" s="6"/>
      <c r="N57" s="9"/>
      <c r="O57" s="10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24"/>
    </row>
    <row r="58" spans="1:34" ht="73.5" customHeight="1" hidden="1">
      <c r="A58" s="52"/>
      <c r="B58" s="5"/>
      <c r="C58" s="17"/>
      <c r="D58" s="16"/>
      <c r="E58" s="16"/>
      <c r="F58" s="6"/>
      <c r="G58" s="6"/>
      <c r="H58" s="10"/>
      <c r="I58" s="6"/>
      <c r="J58" s="8"/>
      <c r="K58" s="10"/>
      <c r="L58" s="6"/>
      <c r="M58" s="6"/>
      <c r="N58" s="9"/>
      <c r="O58" s="10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24"/>
    </row>
    <row r="59" spans="1:34" ht="57" customHeight="1" hidden="1">
      <c r="A59" s="52"/>
      <c r="B59" s="5"/>
      <c r="C59" s="17"/>
      <c r="D59" s="16"/>
      <c r="E59" s="16"/>
      <c r="F59" s="6"/>
      <c r="G59" s="6"/>
      <c r="H59" s="10"/>
      <c r="I59" s="6"/>
      <c r="J59" s="8"/>
      <c r="K59" s="10"/>
      <c r="L59" s="6"/>
      <c r="M59" s="6"/>
      <c r="N59" s="9"/>
      <c r="O59" s="10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24"/>
    </row>
    <row r="60" spans="1:34" ht="67.5" customHeight="1" hidden="1">
      <c r="A60" s="52"/>
      <c r="B60" s="5"/>
      <c r="C60" s="17"/>
      <c r="D60" s="16"/>
      <c r="E60" s="16"/>
      <c r="F60" s="6"/>
      <c r="G60" s="6"/>
      <c r="H60" s="10"/>
      <c r="I60" s="6"/>
      <c r="J60" s="8"/>
      <c r="K60" s="10"/>
      <c r="L60" s="6"/>
      <c r="M60" s="6"/>
      <c r="N60" s="9"/>
      <c r="O60" s="10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24"/>
    </row>
    <row r="61" spans="1:34" ht="44.25" customHeight="1" hidden="1">
      <c r="A61" s="48"/>
      <c r="B61" s="5"/>
      <c r="C61" s="17"/>
      <c r="D61" s="16"/>
      <c r="E61" s="16"/>
      <c r="F61" s="6"/>
      <c r="G61" s="6"/>
      <c r="H61" s="10"/>
      <c r="I61" s="6"/>
      <c r="J61" s="8"/>
      <c r="K61" s="10"/>
      <c r="L61" s="6"/>
      <c r="M61" s="6"/>
      <c r="N61" s="9"/>
      <c r="O61" s="10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24"/>
    </row>
    <row r="62" spans="1:34" ht="58.5" customHeight="1" hidden="1">
      <c r="A62" s="48"/>
      <c r="B62" s="5"/>
      <c r="C62" s="17"/>
      <c r="D62" s="16"/>
      <c r="E62" s="16"/>
      <c r="F62" s="6"/>
      <c r="G62" s="6"/>
      <c r="H62" s="10"/>
      <c r="I62" s="6"/>
      <c r="J62" s="8"/>
      <c r="K62" s="10"/>
      <c r="L62" s="6"/>
      <c r="M62" s="6"/>
      <c r="N62" s="9"/>
      <c r="O62" s="10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24"/>
    </row>
    <row r="63" spans="1:34" ht="57.75" customHeight="1" hidden="1">
      <c r="A63" s="48"/>
      <c r="B63" s="5"/>
      <c r="C63" s="17"/>
      <c r="D63" s="16"/>
      <c r="E63" s="16"/>
      <c r="F63" s="6"/>
      <c r="G63" s="6"/>
      <c r="H63" s="10"/>
      <c r="I63" s="6"/>
      <c r="J63" s="8"/>
      <c r="K63" s="10"/>
      <c r="L63" s="6"/>
      <c r="M63" s="6"/>
      <c r="N63" s="9"/>
      <c r="O63" s="10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24"/>
    </row>
    <row r="64" spans="1:34" ht="71.25" customHeight="1" hidden="1">
      <c r="A64" s="48"/>
      <c r="B64" s="5"/>
      <c r="C64" s="17"/>
      <c r="D64" s="16"/>
      <c r="E64" s="16"/>
      <c r="F64" s="6"/>
      <c r="G64" s="6"/>
      <c r="H64" s="10"/>
      <c r="I64" s="6"/>
      <c r="J64" s="8"/>
      <c r="K64" s="10"/>
      <c r="L64" s="6"/>
      <c r="M64" s="6"/>
      <c r="N64" s="9"/>
      <c r="O64" s="10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24"/>
    </row>
    <row r="65" spans="1:34" ht="45.75" customHeight="1" hidden="1">
      <c r="A65" s="48"/>
      <c r="B65" s="5"/>
      <c r="C65" s="17"/>
      <c r="D65" s="16"/>
      <c r="E65" s="16"/>
      <c r="F65" s="6"/>
      <c r="G65" s="6"/>
      <c r="H65" s="10"/>
      <c r="I65" s="6"/>
      <c r="J65" s="8"/>
      <c r="K65" s="10"/>
      <c r="L65" s="6"/>
      <c r="M65" s="6"/>
      <c r="N65" s="9"/>
      <c r="O65" s="10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24"/>
    </row>
    <row r="66" spans="1:34" ht="82.5" customHeight="1" hidden="1">
      <c r="A66" s="48"/>
      <c r="B66" s="5"/>
      <c r="C66" s="17"/>
      <c r="D66" s="16"/>
      <c r="E66" s="16"/>
      <c r="F66" s="6"/>
      <c r="G66" s="6"/>
      <c r="H66" s="10"/>
      <c r="I66" s="6"/>
      <c r="J66" s="8"/>
      <c r="K66" s="10"/>
      <c r="L66" s="6"/>
      <c r="M66" s="6"/>
      <c r="N66" s="9"/>
      <c r="O66" s="10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24"/>
    </row>
    <row r="67" spans="1:34" ht="60" customHeight="1" hidden="1">
      <c r="A67" s="48"/>
      <c r="B67" s="5"/>
      <c r="C67" s="17"/>
      <c r="D67" s="16"/>
      <c r="E67" s="16"/>
      <c r="F67" s="6"/>
      <c r="G67" s="6"/>
      <c r="H67" s="10"/>
      <c r="I67" s="6"/>
      <c r="J67" s="8"/>
      <c r="K67" s="10"/>
      <c r="L67" s="6"/>
      <c r="M67" s="6"/>
      <c r="N67" s="9"/>
      <c r="O67" s="10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24"/>
    </row>
    <row r="68" spans="1:34" ht="52.5" customHeight="1" hidden="1">
      <c r="A68" s="48"/>
      <c r="B68" s="5"/>
      <c r="C68" s="17"/>
      <c r="D68" s="16"/>
      <c r="E68" s="16"/>
      <c r="F68" s="6"/>
      <c r="G68" s="6"/>
      <c r="H68" s="10"/>
      <c r="I68" s="6"/>
      <c r="J68" s="8"/>
      <c r="K68" s="10"/>
      <c r="L68" s="6"/>
      <c r="M68" s="6"/>
      <c r="N68" s="9"/>
      <c r="O68" s="10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24"/>
    </row>
    <row r="69" spans="1:34" ht="36" customHeight="1" hidden="1">
      <c r="A69" s="48"/>
      <c r="B69" s="5"/>
      <c r="C69" s="13"/>
      <c r="D69" s="16"/>
      <c r="E69" s="16"/>
      <c r="F69" s="6"/>
      <c r="G69" s="6"/>
      <c r="H69" s="10"/>
      <c r="I69" s="6"/>
      <c r="J69" s="8"/>
      <c r="K69" s="10"/>
      <c r="L69" s="6"/>
      <c r="M69" s="6"/>
      <c r="N69" s="9"/>
      <c r="O69" s="10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24"/>
    </row>
    <row r="70" spans="1:34" ht="60" customHeight="1" hidden="1">
      <c r="A70" s="48"/>
      <c r="B70" s="5"/>
      <c r="C70" s="17"/>
      <c r="D70" s="16"/>
      <c r="E70" s="16"/>
      <c r="F70" s="6"/>
      <c r="G70" s="6"/>
      <c r="H70" s="10"/>
      <c r="I70" s="6"/>
      <c r="J70" s="8"/>
      <c r="K70" s="10"/>
      <c r="L70" s="6"/>
      <c r="M70" s="6"/>
      <c r="N70" s="9"/>
      <c r="O70" s="10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24"/>
    </row>
    <row r="71" spans="1:34" ht="60" customHeight="1" hidden="1">
      <c r="A71" s="48"/>
      <c r="B71" s="5"/>
      <c r="C71" s="17"/>
      <c r="D71" s="16"/>
      <c r="E71" s="16"/>
      <c r="F71" s="6"/>
      <c r="G71" s="6"/>
      <c r="H71" s="10"/>
      <c r="I71" s="6"/>
      <c r="J71" s="8"/>
      <c r="K71" s="10"/>
      <c r="L71" s="6"/>
      <c r="M71" s="6"/>
      <c r="N71" s="9"/>
      <c r="O71" s="10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24"/>
    </row>
    <row r="72" spans="1:34" ht="52.5" customHeight="1" hidden="1">
      <c r="A72" s="48"/>
      <c r="B72" s="5"/>
      <c r="C72" s="17"/>
      <c r="D72" s="16"/>
      <c r="E72" s="16"/>
      <c r="F72" s="6"/>
      <c r="G72" s="6"/>
      <c r="H72" s="10"/>
      <c r="I72" s="6"/>
      <c r="J72" s="8"/>
      <c r="K72" s="10"/>
      <c r="L72" s="6"/>
      <c r="M72" s="6"/>
      <c r="N72" s="9"/>
      <c r="O72" s="10"/>
      <c r="P72" s="6"/>
      <c r="Q72" s="8"/>
      <c r="R72" s="10"/>
      <c r="S72" s="6"/>
      <c r="T72" s="6"/>
      <c r="U72" s="9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24"/>
    </row>
    <row r="73" spans="1:34" ht="52.5" customHeight="1" hidden="1">
      <c r="A73" s="48"/>
      <c r="B73" s="5"/>
      <c r="C73" s="17"/>
      <c r="D73" s="16"/>
      <c r="E73" s="16"/>
      <c r="F73" s="6"/>
      <c r="G73" s="6"/>
      <c r="H73" s="10"/>
      <c r="I73" s="6"/>
      <c r="J73" s="8"/>
      <c r="K73" s="10"/>
      <c r="L73" s="6"/>
      <c r="M73" s="6"/>
      <c r="N73" s="9"/>
      <c r="O73" s="10"/>
      <c r="P73" s="6"/>
      <c r="Q73" s="8"/>
      <c r="R73" s="10"/>
      <c r="S73" s="6"/>
      <c r="T73" s="6"/>
      <c r="U73" s="9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24"/>
    </row>
    <row r="74" spans="1:34" ht="52.5" customHeight="1" hidden="1">
      <c r="A74" s="48"/>
      <c r="B74" s="5"/>
      <c r="C74" s="17"/>
      <c r="D74" s="16"/>
      <c r="E74" s="16"/>
      <c r="F74" s="6"/>
      <c r="G74" s="6"/>
      <c r="H74" s="10"/>
      <c r="I74" s="6"/>
      <c r="J74" s="8"/>
      <c r="K74" s="10"/>
      <c r="L74" s="6"/>
      <c r="M74" s="6"/>
      <c r="N74" s="9"/>
      <c r="O74" s="10"/>
      <c r="P74" s="6"/>
      <c r="Q74" s="8"/>
      <c r="R74" s="10"/>
      <c r="S74" s="6"/>
      <c r="T74" s="6"/>
      <c r="U74" s="9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24"/>
    </row>
    <row r="75" spans="1:34" ht="42.75" customHeight="1" hidden="1">
      <c r="A75" s="48"/>
      <c r="B75" s="5"/>
      <c r="C75" s="13"/>
      <c r="D75" s="16"/>
      <c r="E75" s="16"/>
      <c r="F75" s="6"/>
      <c r="G75" s="6"/>
      <c r="H75" s="10"/>
      <c r="I75" s="6"/>
      <c r="J75" s="8"/>
      <c r="K75" s="10"/>
      <c r="L75" s="6"/>
      <c r="M75" s="6"/>
      <c r="N75" s="9"/>
      <c r="O75" s="10"/>
      <c r="P75" s="6"/>
      <c r="Q75" s="8"/>
      <c r="R75" s="10"/>
      <c r="S75" s="6"/>
      <c r="T75" s="6"/>
      <c r="U75" s="9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24"/>
    </row>
    <row r="76" spans="1:34" ht="52.5" customHeight="1" hidden="1">
      <c r="A76" s="48"/>
      <c r="B76" s="5"/>
      <c r="C76" s="13"/>
      <c r="D76" s="16"/>
      <c r="E76" s="16"/>
      <c r="F76" s="6"/>
      <c r="G76" s="6"/>
      <c r="H76" s="10"/>
      <c r="I76" s="6"/>
      <c r="J76" s="8"/>
      <c r="K76" s="10"/>
      <c r="L76" s="6"/>
      <c r="M76" s="6"/>
      <c r="N76" s="9"/>
      <c r="O76" s="10"/>
      <c r="P76" s="6"/>
      <c r="Q76" s="8"/>
      <c r="R76" s="10"/>
      <c r="S76" s="6"/>
      <c r="T76" s="6"/>
      <c r="U76" s="9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24"/>
    </row>
    <row r="77" spans="1:34" ht="37.5" customHeight="1" hidden="1">
      <c r="A77" s="48"/>
      <c r="B77" s="5"/>
      <c r="C77" s="17"/>
      <c r="D77" s="16"/>
      <c r="E77" s="16"/>
      <c r="F77" s="6"/>
      <c r="G77" s="6"/>
      <c r="H77" s="10"/>
      <c r="I77" s="6"/>
      <c r="J77" s="8"/>
      <c r="K77" s="10"/>
      <c r="L77" s="6"/>
      <c r="M77" s="6"/>
      <c r="N77" s="9"/>
      <c r="O77" s="10"/>
      <c r="P77" s="6"/>
      <c r="Q77" s="8"/>
      <c r="R77" s="10"/>
      <c r="S77" s="6"/>
      <c r="T77" s="6"/>
      <c r="U77" s="9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24"/>
    </row>
    <row r="78" spans="1:34" ht="59.25" customHeight="1" hidden="1">
      <c r="A78" s="48"/>
      <c r="B78" s="5"/>
      <c r="C78" s="17"/>
      <c r="D78" s="16"/>
      <c r="E78" s="16"/>
      <c r="F78" s="6"/>
      <c r="G78" s="6"/>
      <c r="H78" s="10"/>
      <c r="I78" s="6"/>
      <c r="J78" s="8"/>
      <c r="K78" s="10"/>
      <c r="L78" s="6"/>
      <c r="M78" s="6"/>
      <c r="N78" s="9"/>
      <c r="O78" s="10"/>
      <c r="P78" s="6"/>
      <c r="Q78" s="8"/>
      <c r="R78" s="10"/>
      <c r="S78" s="6"/>
      <c r="T78" s="6"/>
      <c r="U78" s="9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24"/>
    </row>
    <row r="79" spans="1:34" ht="73.5" customHeight="1" hidden="1">
      <c r="A79" s="48"/>
      <c r="B79" s="5"/>
      <c r="C79" s="17"/>
      <c r="D79" s="16"/>
      <c r="E79" s="16"/>
      <c r="F79" s="6"/>
      <c r="G79" s="6"/>
      <c r="H79" s="10"/>
      <c r="I79" s="6"/>
      <c r="J79" s="8"/>
      <c r="K79" s="10"/>
      <c r="L79" s="6"/>
      <c r="M79" s="6"/>
      <c r="N79" s="9"/>
      <c r="O79" s="10"/>
      <c r="P79" s="6"/>
      <c r="Q79" s="8"/>
      <c r="R79" s="10"/>
      <c r="S79" s="6"/>
      <c r="T79" s="6"/>
      <c r="U79" s="9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24"/>
    </row>
    <row r="80" spans="1:34" ht="85.5" customHeight="1" hidden="1" thickBot="1">
      <c r="A80" s="53"/>
      <c r="B80" s="54"/>
      <c r="C80" s="55"/>
      <c r="D80" s="56"/>
      <c r="E80" s="56"/>
      <c r="F80" s="57"/>
      <c r="G80" s="57"/>
      <c r="H80" s="58"/>
      <c r="I80" s="57"/>
      <c r="J80" s="59"/>
      <c r="K80" s="58"/>
      <c r="L80" s="57"/>
      <c r="M80" s="57"/>
      <c r="N80" s="60"/>
      <c r="O80" s="58"/>
      <c r="P80" s="57"/>
      <c r="Q80" s="59"/>
      <c r="R80" s="58"/>
      <c r="S80" s="57"/>
      <c r="T80" s="57"/>
      <c r="U80" s="60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61"/>
    </row>
    <row r="81" spans="1:34" ht="48.75" customHeight="1" hidden="1" thickBot="1">
      <c r="A81" s="83"/>
      <c r="B81" s="84"/>
      <c r="C81" s="85"/>
      <c r="D81" s="86"/>
      <c r="E81" s="86"/>
      <c r="F81" s="87"/>
      <c r="G81" s="87"/>
      <c r="H81" s="88"/>
      <c r="I81" s="87"/>
      <c r="J81" s="89"/>
      <c r="K81" s="88"/>
      <c r="L81" s="87"/>
      <c r="M81" s="87"/>
      <c r="N81" s="90"/>
      <c r="O81" s="88"/>
      <c r="P81" s="87"/>
      <c r="Q81" s="89"/>
      <c r="R81" s="88"/>
      <c r="S81" s="87"/>
      <c r="T81" s="87"/>
      <c r="U81" s="90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91"/>
    </row>
    <row r="82" spans="1:34" ht="54" customHeight="1" hidden="1" thickBot="1">
      <c r="A82" s="83"/>
      <c r="B82" s="84"/>
      <c r="C82" s="85"/>
      <c r="D82" s="86"/>
      <c r="E82" s="86"/>
      <c r="F82" s="87"/>
      <c r="G82" s="87"/>
      <c r="H82" s="88"/>
      <c r="I82" s="87"/>
      <c r="J82" s="89"/>
      <c r="K82" s="88"/>
      <c r="L82" s="87"/>
      <c r="M82" s="87"/>
      <c r="N82" s="90"/>
      <c r="O82" s="88"/>
      <c r="P82" s="87"/>
      <c r="Q82" s="89"/>
      <c r="R82" s="88"/>
      <c r="S82" s="87"/>
      <c r="T82" s="87"/>
      <c r="U82" s="90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91"/>
    </row>
    <row r="83" spans="1:34" ht="45" customHeight="1" hidden="1" thickBot="1">
      <c r="A83" s="83"/>
      <c r="B83" s="84"/>
      <c r="C83" s="85"/>
      <c r="D83" s="86"/>
      <c r="E83" s="86"/>
      <c r="F83" s="87"/>
      <c r="G83" s="87"/>
      <c r="H83" s="88"/>
      <c r="I83" s="87"/>
      <c r="J83" s="89"/>
      <c r="K83" s="88"/>
      <c r="L83" s="87"/>
      <c r="M83" s="87"/>
      <c r="N83" s="90"/>
      <c r="O83" s="88"/>
      <c r="P83" s="87"/>
      <c r="Q83" s="89"/>
      <c r="R83" s="88"/>
      <c r="S83" s="87"/>
      <c r="T83" s="87"/>
      <c r="U83" s="90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91"/>
    </row>
    <row r="84" spans="1:34" ht="56.25" customHeight="1" hidden="1" thickBot="1">
      <c r="A84" s="27" t="s">
        <v>32</v>
      </c>
      <c r="B84" s="62" t="s">
        <v>21</v>
      </c>
      <c r="C84" s="63"/>
      <c r="D84" s="64">
        <f aca="true" t="shared" si="1" ref="D84:AH84">D85+D146+D158+D159+D160</f>
        <v>6</v>
      </c>
      <c r="E84" s="64">
        <f t="shared" si="1"/>
        <v>5</v>
      </c>
      <c r="F84" s="63">
        <f t="shared" si="1"/>
        <v>3</v>
      </c>
      <c r="G84" s="63">
        <f t="shared" si="1"/>
        <v>0</v>
      </c>
      <c r="H84" s="63">
        <f t="shared" si="1"/>
        <v>3.51</v>
      </c>
      <c r="I84" s="63">
        <f t="shared" si="1"/>
        <v>2.7600000000000002</v>
      </c>
      <c r="J84" s="63">
        <f t="shared" si="1"/>
        <v>0</v>
      </c>
      <c r="K84" s="63">
        <f t="shared" si="1"/>
        <v>0</v>
      </c>
      <c r="L84" s="63">
        <f t="shared" si="1"/>
        <v>0</v>
      </c>
      <c r="M84" s="63">
        <f t="shared" si="1"/>
        <v>3.11</v>
      </c>
      <c r="N84" s="63">
        <f t="shared" si="1"/>
        <v>9.38</v>
      </c>
      <c r="O84" s="63">
        <f t="shared" si="1"/>
        <v>0.2</v>
      </c>
      <c r="P84" s="63">
        <f t="shared" si="1"/>
        <v>6.07</v>
      </c>
      <c r="Q84" s="63">
        <f t="shared" si="1"/>
        <v>0</v>
      </c>
      <c r="R84" s="63">
        <f t="shared" si="1"/>
        <v>0</v>
      </c>
      <c r="S84" s="63">
        <f t="shared" si="1"/>
        <v>0</v>
      </c>
      <c r="T84" s="63">
        <f t="shared" si="1"/>
        <v>3.11</v>
      </c>
      <c r="U84" s="63">
        <f t="shared" si="1"/>
        <v>9.38</v>
      </c>
      <c r="V84" s="63">
        <f t="shared" si="1"/>
        <v>34.17</v>
      </c>
      <c r="W84" s="63">
        <f t="shared" si="1"/>
        <v>0</v>
      </c>
      <c r="X84" s="63">
        <f t="shared" si="1"/>
        <v>0</v>
      </c>
      <c r="Y84" s="63">
        <f t="shared" si="1"/>
        <v>0</v>
      </c>
      <c r="Z84" s="63">
        <f t="shared" si="1"/>
        <v>0</v>
      </c>
      <c r="AA84" s="63">
        <f t="shared" si="1"/>
        <v>0</v>
      </c>
      <c r="AB84" s="63">
        <f t="shared" si="1"/>
        <v>0</v>
      </c>
      <c r="AC84" s="63">
        <f t="shared" si="1"/>
        <v>0</v>
      </c>
      <c r="AD84" s="63">
        <f t="shared" si="1"/>
        <v>0</v>
      </c>
      <c r="AE84" s="63">
        <f t="shared" si="1"/>
        <v>0</v>
      </c>
      <c r="AF84" s="63">
        <f t="shared" si="1"/>
        <v>0</v>
      </c>
      <c r="AG84" s="63">
        <f t="shared" si="1"/>
        <v>0</v>
      </c>
      <c r="AH84" s="116">
        <f t="shared" si="1"/>
        <v>0</v>
      </c>
    </row>
    <row r="85" spans="1:34" ht="45.75" customHeight="1" hidden="1" thickBot="1">
      <c r="A85" s="32" t="s">
        <v>74</v>
      </c>
      <c r="B85" s="35" t="s">
        <v>21</v>
      </c>
      <c r="C85" s="33"/>
      <c r="D85" s="34">
        <f aca="true" t="shared" si="2" ref="D85:L85">D86+D87+D88+D89+D90+D91+D92+D93+D94+D95+D96+D97+D98+D99+D100+D101+D102+D103+D104+D105+D106+D107+D108+D109+D110+D111+D112+D113+D114+D115+D116+D117+D118+D119+D120+D121+D122+D123+D124+D125+D126+D127+D128+D129+D130+D131+D132+D133+D134+D135+D136+D137+D138+D138+D139+D140+D141+D142+D143+D144+D145</f>
        <v>6</v>
      </c>
      <c r="E85" s="34">
        <f t="shared" si="2"/>
        <v>5</v>
      </c>
      <c r="F85" s="34">
        <f t="shared" si="2"/>
        <v>3</v>
      </c>
      <c r="G85" s="34">
        <f t="shared" si="2"/>
        <v>0</v>
      </c>
      <c r="H85" s="33">
        <f t="shared" si="2"/>
        <v>3.51</v>
      </c>
      <c r="I85" s="33">
        <f t="shared" si="2"/>
        <v>2.7600000000000002</v>
      </c>
      <c r="J85" s="33">
        <f t="shared" si="2"/>
        <v>0</v>
      </c>
      <c r="K85" s="33">
        <f t="shared" si="2"/>
        <v>0</v>
      </c>
      <c r="L85" s="33">
        <f t="shared" si="2"/>
        <v>0</v>
      </c>
      <c r="M85" s="33">
        <f aca="true" t="shared" si="3" ref="M85:U85">M86+M87+M88+M89+M90+M91+M92+M93+M94+M95+M96+M97+M98+M99+M100+M101+M102+M103+M104+M105+M106+M107+M108+M109+M110+M111+M112+M113+M114+M115+M116+M117+M118+M119+M120+M121+M122+M123+M124+M125+M126+M127+M128+M129+M130+M131+M132+M133+M134+M135+M136+M137+M138+M138+M139+M140+M141+M142+M143+M144+M145-M138</f>
        <v>3.11</v>
      </c>
      <c r="N85" s="33">
        <f t="shared" si="3"/>
        <v>9.38</v>
      </c>
      <c r="O85" s="33">
        <f t="shared" si="3"/>
        <v>0.2</v>
      </c>
      <c r="P85" s="33">
        <f t="shared" si="3"/>
        <v>6.07</v>
      </c>
      <c r="Q85" s="33">
        <f t="shared" si="3"/>
        <v>0</v>
      </c>
      <c r="R85" s="33">
        <f t="shared" si="3"/>
        <v>0</v>
      </c>
      <c r="S85" s="33">
        <f t="shared" si="3"/>
        <v>0</v>
      </c>
      <c r="T85" s="33">
        <f t="shared" si="3"/>
        <v>3.11</v>
      </c>
      <c r="U85" s="33">
        <f t="shared" si="3"/>
        <v>9.38</v>
      </c>
      <c r="V85" s="33">
        <f aca="true" t="shared" si="4" ref="V85:AH85">V86+V87+V88+V89+V90+V91+V92+V93+V94+V95+V96+V97+V98+V99+V100+V101+V102+V103+V104+V105+V106+V107+V108+V109+V110+V111+V112+V113+V114+V115+V116+V117+V118+V119+V120+V121+V122+V123+V124+V125+V126+V127+V128+V129+V130+V131+V132+V133+V134+V135+V136+V137+V138+V138+V139+V140+V141+V142+V143+V144+V145</f>
        <v>34.17</v>
      </c>
      <c r="W85" s="33">
        <f t="shared" si="4"/>
        <v>0</v>
      </c>
      <c r="X85" s="33">
        <f t="shared" si="4"/>
        <v>0</v>
      </c>
      <c r="Y85" s="33">
        <f t="shared" si="4"/>
        <v>0</v>
      </c>
      <c r="Z85" s="33">
        <f t="shared" si="4"/>
        <v>0</v>
      </c>
      <c r="AA85" s="33">
        <f t="shared" si="4"/>
        <v>0</v>
      </c>
      <c r="AB85" s="33">
        <f t="shared" si="4"/>
        <v>0</v>
      </c>
      <c r="AC85" s="33">
        <f t="shared" si="4"/>
        <v>0</v>
      </c>
      <c r="AD85" s="33">
        <f t="shared" si="4"/>
        <v>0</v>
      </c>
      <c r="AE85" s="33">
        <f t="shared" si="4"/>
        <v>0</v>
      </c>
      <c r="AF85" s="33">
        <f t="shared" si="4"/>
        <v>0</v>
      </c>
      <c r="AG85" s="33">
        <f t="shared" si="4"/>
        <v>0</v>
      </c>
      <c r="AH85" s="67">
        <f t="shared" si="4"/>
        <v>0</v>
      </c>
    </row>
    <row r="86" spans="1:34" ht="28.5" hidden="1">
      <c r="A86" s="68" t="s">
        <v>33</v>
      </c>
      <c r="B86" s="28" t="s">
        <v>21</v>
      </c>
      <c r="C86" s="29"/>
      <c r="D86" s="30"/>
      <c r="E86" s="31"/>
      <c r="F86" s="31"/>
      <c r="G86" s="31"/>
      <c r="H86" s="19"/>
      <c r="I86" s="19"/>
      <c r="J86" s="19"/>
      <c r="K86" s="19"/>
      <c r="L86" s="19"/>
      <c r="M86" s="20"/>
      <c r="N86" s="20"/>
      <c r="O86" s="21"/>
      <c r="P86" s="21"/>
      <c r="Q86" s="21"/>
      <c r="R86" s="21"/>
      <c r="S86" s="19"/>
      <c r="T86" s="20"/>
      <c r="U86" s="20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22"/>
    </row>
    <row r="87" spans="1:34" ht="24" customHeight="1" hidden="1">
      <c r="A87" s="69" t="s">
        <v>40</v>
      </c>
      <c r="B87" s="23" t="s">
        <v>21</v>
      </c>
      <c r="C87" s="23"/>
      <c r="D87" s="23">
        <v>1</v>
      </c>
      <c r="E87" s="6">
        <v>1</v>
      </c>
      <c r="F87" s="6"/>
      <c r="G87" s="6"/>
      <c r="H87" s="6"/>
      <c r="I87" s="6"/>
      <c r="J87" s="6"/>
      <c r="K87" s="6"/>
      <c r="L87" s="6"/>
      <c r="M87" s="9"/>
      <c r="N87" s="9"/>
      <c r="O87" s="9"/>
      <c r="P87" s="9"/>
      <c r="Q87" s="9"/>
      <c r="R87" s="9"/>
      <c r="S87" s="6"/>
      <c r="T87" s="9"/>
      <c r="U87" s="9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24"/>
    </row>
    <row r="88" spans="1:34" ht="28.5" hidden="1">
      <c r="A88" s="69" t="s">
        <v>108</v>
      </c>
      <c r="B88" s="23" t="s">
        <v>21</v>
      </c>
      <c r="C88" s="18"/>
      <c r="D88" s="18">
        <v>1</v>
      </c>
      <c r="E88" s="6"/>
      <c r="F88" s="6"/>
      <c r="G88" s="6"/>
      <c r="H88" s="6"/>
      <c r="I88" s="6"/>
      <c r="J88" s="6"/>
      <c r="K88" s="6"/>
      <c r="L88" s="6"/>
      <c r="M88" s="9"/>
      <c r="N88" s="9"/>
      <c r="O88" s="9"/>
      <c r="P88" s="9"/>
      <c r="Q88" s="9"/>
      <c r="R88" s="9"/>
      <c r="S88" s="6"/>
      <c r="T88" s="9"/>
      <c r="U88" s="9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24"/>
    </row>
    <row r="89" spans="1:34" ht="28.5" hidden="1">
      <c r="A89" s="69" t="s">
        <v>109</v>
      </c>
      <c r="B89" s="23" t="s">
        <v>21</v>
      </c>
      <c r="C89" s="18"/>
      <c r="D89" s="18">
        <v>1</v>
      </c>
      <c r="E89" s="6">
        <v>1</v>
      </c>
      <c r="F89" s="6"/>
      <c r="G89" s="6"/>
      <c r="H89" s="6"/>
      <c r="I89" s="6"/>
      <c r="J89" s="6"/>
      <c r="K89" s="6"/>
      <c r="L89" s="6"/>
      <c r="M89" s="9"/>
      <c r="N89" s="9"/>
      <c r="O89" s="9"/>
      <c r="P89" s="9"/>
      <c r="Q89" s="9"/>
      <c r="R89" s="9"/>
      <c r="S89" s="6"/>
      <c r="T89" s="9"/>
      <c r="U89" s="9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24"/>
    </row>
    <row r="90" spans="1:34" ht="28.5" hidden="1">
      <c r="A90" s="69" t="s">
        <v>110</v>
      </c>
      <c r="B90" s="23" t="s">
        <v>21</v>
      </c>
      <c r="C90" s="18"/>
      <c r="D90" s="18">
        <v>1</v>
      </c>
      <c r="E90" s="6">
        <v>1</v>
      </c>
      <c r="F90" s="6">
        <v>1</v>
      </c>
      <c r="G90" s="6"/>
      <c r="H90" s="6">
        <v>3.31</v>
      </c>
      <c r="I90" s="6"/>
      <c r="J90" s="6"/>
      <c r="K90" s="6"/>
      <c r="L90" s="6"/>
      <c r="M90" s="9"/>
      <c r="N90" s="9">
        <v>3.31</v>
      </c>
      <c r="O90" s="9"/>
      <c r="P90" s="9">
        <v>3.31</v>
      </c>
      <c r="Q90" s="9"/>
      <c r="R90" s="9"/>
      <c r="S90" s="6"/>
      <c r="T90" s="9"/>
      <c r="U90" s="9">
        <v>3.31</v>
      </c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24"/>
    </row>
    <row r="91" spans="1:34" ht="28.5" hidden="1">
      <c r="A91" s="69" t="s">
        <v>111</v>
      </c>
      <c r="B91" s="23" t="s">
        <v>21</v>
      </c>
      <c r="C91" s="18"/>
      <c r="D91" s="18">
        <v>1</v>
      </c>
      <c r="E91" s="6">
        <v>1</v>
      </c>
      <c r="F91" s="6">
        <v>1</v>
      </c>
      <c r="G91" s="6"/>
      <c r="H91" s="6">
        <v>0.09</v>
      </c>
      <c r="I91" s="6">
        <v>0.37</v>
      </c>
      <c r="J91" s="6"/>
      <c r="K91" s="6"/>
      <c r="L91" s="6"/>
      <c r="M91" s="9">
        <v>0.88</v>
      </c>
      <c r="N91" s="9">
        <v>1.34</v>
      </c>
      <c r="O91" s="9">
        <v>0.09</v>
      </c>
      <c r="P91" s="9">
        <v>0.37</v>
      </c>
      <c r="Q91" s="9"/>
      <c r="R91" s="9"/>
      <c r="S91" s="6"/>
      <c r="T91" s="9">
        <v>0.88</v>
      </c>
      <c r="U91" s="9">
        <v>1.34</v>
      </c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24"/>
    </row>
    <row r="92" spans="1:34" ht="28.5" hidden="1">
      <c r="A92" s="69" t="s">
        <v>112</v>
      </c>
      <c r="B92" s="23" t="s">
        <v>21</v>
      </c>
      <c r="C92" s="18"/>
      <c r="D92" s="18">
        <v>1</v>
      </c>
      <c r="E92" s="6">
        <v>1</v>
      </c>
      <c r="F92" s="6">
        <v>1</v>
      </c>
      <c r="G92" s="6"/>
      <c r="H92" s="6">
        <v>0.11</v>
      </c>
      <c r="I92" s="6">
        <v>2.39</v>
      </c>
      <c r="J92" s="6"/>
      <c r="K92" s="6"/>
      <c r="L92" s="6"/>
      <c r="M92" s="9">
        <v>2.23</v>
      </c>
      <c r="N92" s="9">
        <v>4.73</v>
      </c>
      <c r="O92" s="9">
        <v>0.11</v>
      </c>
      <c r="P92" s="9">
        <v>2.39</v>
      </c>
      <c r="Q92" s="9"/>
      <c r="R92" s="9"/>
      <c r="S92" s="6"/>
      <c r="T92" s="9">
        <v>2.23</v>
      </c>
      <c r="U92" s="9">
        <v>4.73</v>
      </c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24"/>
    </row>
    <row r="93" spans="1:34" ht="29.25" hidden="1" thickBot="1">
      <c r="A93" s="71" t="s">
        <v>113</v>
      </c>
      <c r="B93" s="118" t="s">
        <v>21</v>
      </c>
      <c r="C93" s="72"/>
      <c r="D93" s="72"/>
      <c r="E93" s="57"/>
      <c r="F93" s="57"/>
      <c r="G93" s="57"/>
      <c r="H93" s="57"/>
      <c r="I93" s="57"/>
      <c r="J93" s="57"/>
      <c r="K93" s="60"/>
      <c r="L93" s="57"/>
      <c r="M93" s="60"/>
      <c r="N93" s="60"/>
      <c r="O93" s="60"/>
      <c r="P93" s="60"/>
      <c r="Q93" s="60"/>
      <c r="R93" s="60"/>
      <c r="S93" s="57"/>
      <c r="T93" s="60"/>
      <c r="U93" s="60"/>
      <c r="V93" s="57">
        <v>34.17</v>
      </c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61"/>
    </row>
    <row r="94" spans="1:34" ht="39" hidden="1">
      <c r="A94" s="68" t="s">
        <v>38</v>
      </c>
      <c r="B94" s="28" t="s">
        <v>22</v>
      </c>
      <c r="C94" s="28"/>
      <c r="D94" s="28"/>
      <c r="E94" s="31"/>
      <c r="F94" s="31"/>
      <c r="G94" s="31"/>
      <c r="H94" s="31"/>
      <c r="I94" s="31"/>
      <c r="J94" s="31"/>
      <c r="K94" s="94"/>
      <c r="L94" s="31"/>
      <c r="M94" s="94"/>
      <c r="N94" s="94"/>
      <c r="O94" s="94"/>
      <c r="P94" s="94"/>
      <c r="Q94" s="94"/>
      <c r="R94" s="94"/>
      <c r="S94" s="31"/>
      <c r="T94" s="94"/>
      <c r="U94" s="94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117"/>
    </row>
    <row r="95" spans="1:34" ht="27" customHeight="1" hidden="1">
      <c r="A95" s="69" t="s">
        <v>39</v>
      </c>
      <c r="B95" s="18" t="s">
        <v>23</v>
      </c>
      <c r="C95" s="18"/>
      <c r="D95" s="18"/>
      <c r="E95" s="6"/>
      <c r="F95" s="6"/>
      <c r="G95" s="6"/>
      <c r="H95" s="6"/>
      <c r="I95" s="6"/>
      <c r="J95" s="6"/>
      <c r="K95" s="9"/>
      <c r="L95" s="6"/>
      <c r="M95" s="9"/>
      <c r="N95" s="9"/>
      <c r="O95" s="9"/>
      <c r="P95" s="9"/>
      <c r="Q95" s="9"/>
      <c r="R95" s="9"/>
      <c r="S95" s="6"/>
      <c r="T95" s="9"/>
      <c r="U95" s="9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24"/>
    </row>
    <row r="96" spans="1:34" ht="27" customHeight="1" hidden="1">
      <c r="A96" s="69" t="s">
        <v>40</v>
      </c>
      <c r="B96" s="18" t="s">
        <v>23</v>
      </c>
      <c r="C96" s="18"/>
      <c r="D96" s="18"/>
      <c r="E96" s="6"/>
      <c r="F96" s="6"/>
      <c r="G96" s="6"/>
      <c r="H96" s="6"/>
      <c r="I96" s="6"/>
      <c r="J96" s="6"/>
      <c r="K96" s="9"/>
      <c r="L96" s="6"/>
      <c r="M96" s="9"/>
      <c r="N96" s="9"/>
      <c r="O96" s="9"/>
      <c r="P96" s="9"/>
      <c r="Q96" s="9"/>
      <c r="R96" s="9"/>
      <c r="S96" s="6"/>
      <c r="T96" s="9"/>
      <c r="U96" s="9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24"/>
    </row>
    <row r="97" spans="1:34" ht="24.75" customHeight="1" hidden="1">
      <c r="A97" s="69" t="s">
        <v>41</v>
      </c>
      <c r="B97" s="18" t="s">
        <v>23</v>
      </c>
      <c r="C97" s="18"/>
      <c r="D97" s="18"/>
      <c r="E97" s="6"/>
      <c r="F97" s="6"/>
      <c r="G97" s="6"/>
      <c r="H97" s="6"/>
      <c r="I97" s="6"/>
      <c r="J97" s="6"/>
      <c r="K97" s="9"/>
      <c r="L97" s="6"/>
      <c r="M97" s="9"/>
      <c r="N97" s="9"/>
      <c r="O97" s="9"/>
      <c r="P97" s="9"/>
      <c r="Q97" s="9"/>
      <c r="R97" s="9"/>
      <c r="S97" s="6"/>
      <c r="T97" s="9"/>
      <c r="U97" s="9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24"/>
    </row>
    <row r="98" spans="1:34" ht="26.25" customHeight="1" hidden="1">
      <c r="A98" s="69" t="s">
        <v>42</v>
      </c>
      <c r="B98" s="18" t="s">
        <v>23</v>
      </c>
      <c r="C98" s="18"/>
      <c r="D98" s="18"/>
      <c r="E98" s="6"/>
      <c r="F98" s="6"/>
      <c r="G98" s="6"/>
      <c r="H98" s="6"/>
      <c r="I98" s="6"/>
      <c r="J98" s="6"/>
      <c r="K98" s="9"/>
      <c r="L98" s="6"/>
      <c r="M98" s="9"/>
      <c r="N98" s="9"/>
      <c r="O98" s="9"/>
      <c r="P98" s="9"/>
      <c r="Q98" s="9"/>
      <c r="R98" s="9"/>
      <c r="S98" s="6"/>
      <c r="T98" s="9"/>
      <c r="U98" s="9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24"/>
    </row>
    <row r="99" spans="1:34" ht="33" hidden="1">
      <c r="A99" s="69" t="s">
        <v>43</v>
      </c>
      <c r="B99" s="18" t="s">
        <v>23</v>
      </c>
      <c r="C99" s="18"/>
      <c r="D99" s="18"/>
      <c r="E99" s="6"/>
      <c r="F99" s="6"/>
      <c r="G99" s="6"/>
      <c r="H99" s="6"/>
      <c r="I99" s="6"/>
      <c r="J99" s="6"/>
      <c r="K99" s="9"/>
      <c r="L99" s="6"/>
      <c r="M99" s="9"/>
      <c r="N99" s="9"/>
      <c r="O99" s="9"/>
      <c r="P99" s="9"/>
      <c r="Q99" s="9"/>
      <c r="R99" s="9"/>
      <c r="S99" s="6"/>
      <c r="T99" s="9"/>
      <c r="U99" s="9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24"/>
    </row>
    <row r="100" spans="1:34" ht="33" hidden="1">
      <c r="A100" s="69" t="s">
        <v>44</v>
      </c>
      <c r="B100" s="18" t="s">
        <v>23</v>
      </c>
      <c r="C100" s="18"/>
      <c r="D100" s="18"/>
      <c r="E100" s="6"/>
      <c r="F100" s="6"/>
      <c r="G100" s="6"/>
      <c r="H100" s="6"/>
      <c r="I100" s="6"/>
      <c r="J100" s="6"/>
      <c r="K100" s="9"/>
      <c r="L100" s="6"/>
      <c r="M100" s="9"/>
      <c r="N100" s="9"/>
      <c r="O100" s="9"/>
      <c r="P100" s="9"/>
      <c r="Q100" s="9"/>
      <c r="R100" s="9"/>
      <c r="S100" s="6"/>
      <c r="T100" s="9"/>
      <c r="U100" s="9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24"/>
    </row>
    <row r="101" spans="1:34" ht="35.25" hidden="1">
      <c r="A101" s="69" t="s">
        <v>45</v>
      </c>
      <c r="B101" s="18" t="s">
        <v>24</v>
      </c>
      <c r="C101" s="18"/>
      <c r="D101" s="18"/>
      <c r="E101" s="6"/>
      <c r="F101" s="6"/>
      <c r="G101" s="6"/>
      <c r="H101" s="6"/>
      <c r="I101" s="6"/>
      <c r="J101" s="6"/>
      <c r="K101" s="9"/>
      <c r="L101" s="6"/>
      <c r="M101" s="9"/>
      <c r="N101" s="9"/>
      <c r="O101" s="9"/>
      <c r="P101" s="9"/>
      <c r="Q101" s="9"/>
      <c r="R101" s="9"/>
      <c r="S101" s="6"/>
      <c r="T101" s="9"/>
      <c r="U101" s="9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24"/>
    </row>
    <row r="102" spans="1:34" ht="35.25" hidden="1">
      <c r="A102" s="69" t="s">
        <v>46</v>
      </c>
      <c r="B102" s="18" t="s">
        <v>24</v>
      </c>
      <c r="C102" s="18"/>
      <c r="D102" s="18"/>
      <c r="E102" s="6"/>
      <c r="F102" s="6"/>
      <c r="G102" s="6"/>
      <c r="H102" s="6"/>
      <c r="I102" s="6"/>
      <c r="J102" s="6"/>
      <c r="K102" s="9"/>
      <c r="L102" s="6"/>
      <c r="M102" s="9"/>
      <c r="N102" s="9"/>
      <c r="O102" s="9"/>
      <c r="P102" s="9"/>
      <c r="Q102" s="9"/>
      <c r="R102" s="9"/>
      <c r="S102" s="6"/>
      <c r="T102" s="9"/>
      <c r="U102" s="9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24"/>
    </row>
    <row r="103" spans="1:34" ht="35.25" hidden="1">
      <c r="A103" s="69" t="s">
        <v>47</v>
      </c>
      <c r="B103" s="18" t="s">
        <v>24</v>
      </c>
      <c r="C103" s="18"/>
      <c r="D103" s="18"/>
      <c r="E103" s="6"/>
      <c r="F103" s="6"/>
      <c r="G103" s="6"/>
      <c r="H103" s="6"/>
      <c r="I103" s="6"/>
      <c r="J103" s="6"/>
      <c r="K103" s="9"/>
      <c r="L103" s="6"/>
      <c r="M103" s="9"/>
      <c r="N103" s="9"/>
      <c r="O103" s="9"/>
      <c r="P103" s="9"/>
      <c r="Q103" s="9"/>
      <c r="R103" s="9"/>
      <c r="S103" s="6"/>
      <c r="T103" s="9"/>
      <c r="U103" s="9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24"/>
    </row>
    <row r="104" spans="1:34" ht="35.25" hidden="1">
      <c r="A104" s="69" t="s">
        <v>48</v>
      </c>
      <c r="B104" s="18" t="s">
        <v>24</v>
      </c>
      <c r="C104" s="18"/>
      <c r="D104" s="18"/>
      <c r="E104" s="6"/>
      <c r="F104" s="6"/>
      <c r="G104" s="6"/>
      <c r="H104" s="6"/>
      <c r="I104" s="6"/>
      <c r="J104" s="6"/>
      <c r="K104" s="9"/>
      <c r="L104" s="6"/>
      <c r="M104" s="9"/>
      <c r="N104" s="9"/>
      <c r="O104" s="9"/>
      <c r="P104" s="9"/>
      <c r="Q104" s="9"/>
      <c r="R104" s="9"/>
      <c r="S104" s="6"/>
      <c r="T104" s="9"/>
      <c r="U104" s="9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24"/>
    </row>
    <row r="105" spans="1:34" ht="36" hidden="1">
      <c r="A105" s="69" t="s">
        <v>49</v>
      </c>
      <c r="B105" s="18" t="s">
        <v>25</v>
      </c>
      <c r="C105" s="18"/>
      <c r="D105" s="18"/>
      <c r="E105" s="6"/>
      <c r="F105" s="6"/>
      <c r="G105" s="6"/>
      <c r="H105" s="6"/>
      <c r="I105" s="6"/>
      <c r="J105" s="6"/>
      <c r="K105" s="9"/>
      <c r="L105" s="6"/>
      <c r="M105" s="9"/>
      <c r="N105" s="9"/>
      <c r="O105" s="9"/>
      <c r="P105" s="9"/>
      <c r="Q105" s="9"/>
      <c r="R105" s="9"/>
      <c r="S105" s="6"/>
      <c r="T105" s="9"/>
      <c r="U105" s="9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24"/>
    </row>
    <row r="106" spans="1:34" ht="36" hidden="1">
      <c r="A106" s="69" t="s">
        <v>50</v>
      </c>
      <c r="B106" s="18" t="s">
        <v>25</v>
      </c>
      <c r="C106" s="18"/>
      <c r="D106" s="18"/>
      <c r="E106" s="6"/>
      <c r="F106" s="6"/>
      <c r="G106" s="6"/>
      <c r="H106" s="6"/>
      <c r="I106" s="6"/>
      <c r="J106" s="6"/>
      <c r="K106" s="9"/>
      <c r="L106" s="6"/>
      <c r="M106" s="9"/>
      <c r="N106" s="9"/>
      <c r="O106" s="9"/>
      <c r="P106" s="9"/>
      <c r="Q106" s="9"/>
      <c r="R106" s="9"/>
      <c r="S106" s="6"/>
      <c r="T106" s="9"/>
      <c r="U106" s="9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24"/>
    </row>
    <row r="107" spans="1:34" ht="36" hidden="1">
      <c r="A107" s="69" t="s">
        <v>51</v>
      </c>
      <c r="B107" s="18" t="s">
        <v>25</v>
      </c>
      <c r="C107" s="18"/>
      <c r="D107" s="18"/>
      <c r="E107" s="6"/>
      <c r="F107" s="6"/>
      <c r="G107" s="6"/>
      <c r="H107" s="6"/>
      <c r="I107" s="6"/>
      <c r="J107" s="6"/>
      <c r="K107" s="9"/>
      <c r="L107" s="6"/>
      <c r="M107" s="9"/>
      <c r="N107" s="9"/>
      <c r="O107" s="9"/>
      <c r="P107" s="9"/>
      <c r="Q107" s="9"/>
      <c r="R107" s="9"/>
      <c r="S107" s="6"/>
      <c r="T107" s="9"/>
      <c r="U107" s="9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24"/>
    </row>
    <row r="108" spans="1:34" ht="36" hidden="1">
      <c r="A108" s="69" t="s">
        <v>52</v>
      </c>
      <c r="B108" s="18" t="s">
        <v>25</v>
      </c>
      <c r="C108" s="18"/>
      <c r="D108" s="18"/>
      <c r="E108" s="6"/>
      <c r="F108" s="6"/>
      <c r="G108" s="6"/>
      <c r="H108" s="6"/>
      <c r="I108" s="6"/>
      <c r="J108" s="6"/>
      <c r="K108" s="9"/>
      <c r="L108" s="6"/>
      <c r="M108" s="9"/>
      <c r="N108" s="9"/>
      <c r="O108" s="9"/>
      <c r="P108" s="9"/>
      <c r="Q108" s="9"/>
      <c r="R108" s="9"/>
      <c r="S108" s="6"/>
      <c r="T108" s="9"/>
      <c r="U108" s="9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24"/>
    </row>
    <row r="109" spans="1:34" ht="36" hidden="1">
      <c r="A109" s="69" t="s">
        <v>40</v>
      </c>
      <c r="B109" s="18" t="s">
        <v>25</v>
      </c>
      <c r="C109" s="18"/>
      <c r="D109" s="18"/>
      <c r="E109" s="6"/>
      <c r="F109" s="6"/>
      <c r="G109" s="6"/>
      <c r="H109" s="6"/>
      <c r="I109" s="6"/>
      <c r="J109" s="6"/>
      <c r="K109" s="9"/>
      <c r="L109" s="6"/>
      <c r="M109" s="9"/>
      <c r="N109" s="9"/>
      <c r="O109" s="9"/>
      <c r="P109" s="9"/>
      <c r="Q109" s="9"/>
      <c r="R109" s="9"/>
      <c r="S109" s="6"/>
      <c r="T109" s="9"/>
      <c r="U109" s="9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24"/>
    </row>
    <row r="110" spans="1:34" ht="31.5" hidden="1">
      <c r="A110" s="69" t="s">
        <v>53</v>
      </c>
      <c r="B110" s="18" t="s">
        <v>26</v>
      </c>
      <c r="C110" s="18"/>
      <c r="D110" s="18"/>
      <c r="E110" s="6"/>
      <c r="F110" s="6"/>
      <c r="G110" s="6"/>
      <c r="H110" s="6"/>
      <c r="I110" s="6"/>
      <c r="J110" s="6"/>
      <c r="K110" s="9"/>
      <c r="L110" s="6"/>
      <c r="M110" s="9"/>
      <c r="N110" s="9"/>
      <c r="O110" s="9"/>
      <c r="P110" s="9"/>
      <c r="Q110" s="9"/>
      <c r="R110" s="9"/>
      <c r="S110" s="6"/>
      <c r="T110" s="9"/>
      <c r="U110" s="9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24"/>
    </row>
    <row r="111" spans="1:34" ht="31.5" hidden="1">
      <c r="A111" s="69" t="s">
        <v>54</v>
      </c>
      <c r="B111" s="18" t="s">
        <v>26</v>
      </c>
      <c r="C111" s="18"/>
      <c r="D111" s="18"/>
      <c r="E111" s="6"/>
      <c r="F111" s="6"/>
      <c r="G111" s="6"/>
      <c r="H111" s="6"/>
      <c r="I111" s="6"/>
      <c r="J111" s="6"/>
      <c r="K111" s="9"/>
      <c r="L111" s="6"/>
      <c r="M111" s="9"/>
      <c r="N111" s="9"/>
      <c r="O111" s="9"/>
      <c r="P111" s="9"/>
      <c r="Q111" s="9"/>
      <c r="R111" s="9"/>
      <c r="S111" s="6"/>
      <c r="T111" s="9"/>
      <c r="U111" s="9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24"/>
    </row>
    <row r="112" spans="1:34" ht="31.5" hidden="1">
      <c r="A112" s="69" t="s">
        <v>39</v>
      </c>
      <c r="B112" s="18" t="s">
        <v>26</v>
      </c>
      <c r="C112" s="18"/>
      <c r="D112" s="18"/>
      <c r="E112" s="6"/>
      <c r="F112" s="6"/>
      <c r="G112" s="6"/>
      <c r="H112" s="6"/>
      <c r="I112" s="6"/>
      <c r="J112" s="6"/>
      <c r="K112" s="9"/>
      <c r="L112" s="6"/>
      <c r="M112" s="9"/>
      <c r="N112" s="9"/>
      <c r="O112" s="9"/>
      <c r="P112" s="9"/>
      <c r="Q112" s="9"/>
      <c r="R112" s="9"/>
      <c r="S112" s="6"/>
      <c r="T112" s="9"/>
      <c r="U112" s="9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24"/>
    </row>
    <row r="113" spans="1:34" ht="35.25" hidden="1">
      <c r="A113" s="69" t="s">
        <v>55</v>
      </c>
      <c r="B113" s="18" t="s">
        <v>27</v>
      </c>
      <c r="C113" s="18"/>
      <c r="D113" s="18"/>
      <c r="E113" s="6"/>
      <c r="F113" s="6"/>
      <c r="G113" s="6"/>
      <c r="H113" s="6"/>
      <c r="I113" s="6"/>
      <c r="J113" s="6"/>
      <c r="K113" s="9"/>
      <c r="L113" s="6"/>
      <c r="M113" s="9"/>
      <c r="N113" s="9"/>
      <c r="O113" s="9"/>
      <c r="P113" s="9"/>
      <c r="Q113" s="9"/>
      <c r="R113" s="9"/>
      <c r="S113" s="6"/>
      <c r="T113" s="9"/>
      <c r="U113" s="9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24"/>
    </row>
    <row r="114" spans="1:34" ht="35.25" hidden="1">
      <c r="A114" s="69" t="s">
        <v>56</v>
      </c>
      <c r="B114" s="18" t="s">
        <v>27</v>
      </c>
      <c r="C114" s="18"/>
      <c r="D114" s="18"/>
      <c r="E114" s="6"/>
      <c r="F114" s="6"/>
      <c r="G114" s="6"/>
      <c r="H114" s="6"/>
      <c r="I114" s="6"/>
      <c r="J114" s="6"/>
      <c r="K114" s="9"/>
      <c r="L114" s="6"/>
      <c r="M114" s="9"/>
      <c r="N114" s="9"/>
      <c r="O114" s="9"/>
      <c r="P114" s="9"/>
      <c r="Q114" s="9"/>
      <c r="R114" s="9"/>
      <c r="S114" s="6"/>
      <c r="T114" s="9"/>
      <c r="U114" s="9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24"/>
    </row>
    <row r="115" spans="1:34" ht="35.25" hidden="1">
      <c r="A115" s="69" t="s">
        <v>57</v>
      </c>
      <c r="B115" s="18" t="s">
        <v>27</v>
      </c>
      <c r="C115" s="18"/>
      <c r="D115" s="18"/>
      <c r="E115" s="6"/>
      <c r="F115" s="6"/>
      <c r="G115" s="6"/>
      <c r="H115" s="6"/>
      <c r="I115" s="6"/>
      <c r="J115" s="6"/>
      <c r="K115" s="9"/>
      <c r="L115" s="6"/>
      <c r="M115" s="9"/>
      <c r="N115" s="9"/>
      <c r="O115" s="9"/>
      <c r="P115" s="9"/>
      <c r="Q115" s="9"/>
      <c r="R115" s="9"/>
      <c r="S115" s="6"/>
      <c r="T115" s="9"/>
      <c r="U115" s="9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24"/>
    </row>
    <row r="116" spans="1:34" ht="35.25" hidden="1">
      <c r="A116" s="69" t="s">
        <v>35</v>
      </c>
      <c r="B116" s="18" t="s">
        <v>27</v>
      </c>
      <c r="C116" s="18"/>
      <c r="D116" s="18"/>
      <c r="E116" s="6"/>
      <c r="F116" s="6"/>
      <c r="G116" s="6"/>
      <c r="H116" s="6"/>
      <c r="I116" s="6"/>
      <c r="J116" s="6"/>
      <c r="K116" s="9"/>
      <c r="L116" s="6"/>
      <c r="M116" s="9"/>
      <c r="N116" s="9"/>
      <c r="O116" s="9"/>
      <c r="P116" s="9"/>
      <c r="Q116" s="9"/>
      <c r="R116" s="9"/>
      <c r="S116" s="6"/>
      <c r="T116" s="9"/>
      <c r="U116" s="9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24"/>
    </row>
    <row r="117" spans="1:34" ht="35.25" hidden="1">
      <c r="A117" s="69" t="s">
        <v>45</v>
      </c>
      <c r="B117" s="18" t="s">
        <v>27</v>
      </c>
      <c r="C117" s="18"/>
      <c r="D117" s="18"/>
      <c r="E117" s="6"/>
      <c r="F117" s="6"/>
      <c r="G117" s="6"/>
      <c r="H117" s="6"/>
      <c r="I117" s="6"/>
      <c r="J117" s="6"/>
      <c r="K117" s="9"/>
      <c r="L117" s="6"/>
      <c r="M117" s="9"/>
      <c r="N117" s="9"/>
      <c r="O117" s="9"/>
      <c r="P117" s="9"/>
      <c r="Q117" s="9"/>
      <c r="R117" s="9"/>
      <c r="S117" s="6"/>
      <c r="T117" s="9"/>
      <c r="U117" s="9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24"/>
    </row>
    <row r="118" spans="1:34" ht="35.25" hidden="1">
      <c r="A118" s="69" t="s">
        <v>33</v>
      </c>
      <c r="B118" s="18" t="s">
        <v>27</v>
      </c>
      <c r="C118" s="18"/>
      <c r="D118" s="18"/>
      <c r="E118" s="6"/>
      <c r="F118" s="6"/>
      <c r="G118" s="6"/>
      <c r="H118" s="6"/>
      <c r="I118" s="6"/>
      <c r="J118" s="6"/>
      <c r="K118" s="9"/>
      <c r="L118" s="6"/>
      <c r="M118" s="9"/>
      <c r="N118" s="9"/>
      <c r="O118" s="9"/>
      <c r="P118" s="9"/>
      <c r="Q118" s="9"/>
      <c r="R118" s="9"/>
      <c r="S118" s="6"/>
      <c r="T118" s="9"/>
      <c r="U118" s="9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24"/>
    </row>
    <row r="119" spans="1:34" ht="35.25" hidden="1">
      <c r="A119" s="69" t="s">
        <v>58</v>
      </c>
      <c r="B119" s="18" t="s">
        <v>27</v>
      </c>
      <c r="C119" s="18"/>
      <c r="D119" s="18"/>
      <c r="E119" s="6"/>
      <c r="F119" s="6"/>
      <c r="G119" s="6"/>
      <c r="H119" s="6"/>
      <c r="I119" s="6"/>
      <c r="J119" s="6"/>
      <c r="K119" s="9"/>
      <c r="L119" s="6"/>
      <c r="M119" s="9"/>
      <c r="N119" s="9"/>
      <c r="O119" s="9"/>
      <c r="P119" s="9"/>
      <c r="Q119" s="9"/>
      <c r="R119" s="9"/>
      <c r="S119" s="6"/>
      <c r="T119" s="9"/>
      <c r="U119" s="9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24"/>
    </row>
    <row r="120" spans="1:34" ht="35.25" hidden="1">
      <c r="A120" s="69" t="s">
        <v>36</v>
      </c>
      <c r="B120" s="18" t="s">
        <v>27</v>
      </c>
      <c r="C120" s="18"/>
      <c r="D120" s="18"/>
      <c r="E120" s="6"/>
      <c r="F120" s="6"/>
      <c r="G120" s="6"/>
      <c r="H120" s="6"/>
      <c r="I120" s="6"/>
      <c r="J120" s="6"/>
      <c r="K120" s="9"/>
      <c r="L120" s="6"/>
      <c r="M120" s="9"/>
      <c r="N120" s="9"/>
      <c r="O120" s="9"/>
      <c r="P120" s="9"/>
      <c r="Q120" s="9"/>
      <c r="R120" s="9"/>
      <c r="S120" s="6"/>
      <c r="T120" s="9"/>
      <c r="U120" s="9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24"/>
    </row>
    <row r="121" spans="1:34" ht="35.25" hidden="1">
      <c r="A121" s="69" t="s">
        <v>59</v>
      </c>
      <c r="B121" s="18" t="s">
        <v>27</v>
      </c>
      <c r="C121" s="18"/>
      <c r="D121" s="18"/>
      <c r="E121" s="6"/>
      <c r="F121" s="6"/>
      <c r="G121" s="6"/>
      <c r="H121" s="6"/>
      <c r="I121" s="6"/>
      <c r="J121" s="6"/>
      <c r="K121" s="9"/>
      <c r="L121" s="6"/>
      <c r="M121" s="9"/>
      <c r="N121" s="9"/>
      <c r="O121" s="9"/>
      <c r="P121" s="9"/>
      <c r="Q121" s="9"/>
      <c r="R121" s="9"/>
      <c r="S121" s="6"/>
      <c r="T121" s="9"/>
      <c r="U121" s="9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24"/>
    </row>
    <row r="122" spans="1:34" ht="34.5" hidden="1">
      <c r="A122" s="69" t="s">
        <v>37</v>
      </c>
      <c r="B122" s="18" t="s">
        <v>75</v>
      </c>
      <c r="C122" s="18"/>
      <c r="D122" s="18"/>
      <c r="E122" s="6"/>
      <c r="F122" s="6"/>
      <c r="G122" s="6"/>
      <c r="H122" s="6"/>
      <c r="I122" s="6"/>
      <c r="J122" s="6"/>
      <c r="K122" s="9"/>
      <c r="L122" s="6"/>
      <c r="M122" s="9"/>
      <c r="N122" s="9"/>
      <c r="O122" s="9"/>
      <c r="P122" s="9"/>
      <c r="Q122" s="9"/>
      <c r="R122" s="9"/>
      <c r="S122" s="6"/>
      <c r="T122" s="9"/>
      <c r="U122" s="9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24"/>
    </row>
    <row r="123" spans="1:34" ht="34.5" hidden="1">
      <c r="A123" s="69" t="s">
        <v>60</v>
      </c>
      <c r="B123" s="18" t="s">
        <v>75</v>
      </c>
      <c r="C123" s="18"/>
      <c r="D123" s="18"/>
      <c r="E123" s="6"/>
      <c r="F123" s="6"/>
      <c r="G123" s="6"/>
      <c r="H123" s="6"/>
      <c r="I123" s="6"/>
      <c r="J123" s="6"/>
      <c r="K123" s="9"/>
      <c r="L123" s="6"/>
      <c r="M123" s="9"/>
      <c r="N123" s="9"/>
      <c r="O123" s="9"/>
      <c r="P123" s="9"/>
      <c r="Q123" s="9"/>
      <c r="R123" s="9"/>
      <c r="S123" s="6"/>
      <c r="T123" s="9"/>
      <c r="U123" s="9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24"/>
    </row>
    <row r="124" spans="1:34" ht="34.5" hidden="1">
      <c r="A124" s="69" t="s">
        <v>61</v>
      </c>
      <c r="B124" s="18" t="s">
        <v>75</v>
      </c>
      <c r="C124" s="18"/>
      <c r="D124" s="18"/>
      <c r="E124" s="6"/>
      <c r="F124" s="6"/>
      <c r="G124" s="6"/>
      <c r="H124" s="6"/>
      <c r="I124" s="6"/>
      <c r="J124" s="6"/>
      <c r="K124" s="9"/>
      <c r="L124" s="6"/>
      <c r="M124" s="9"/>
      <c r="N124" s="9"/>
      <c r="O124" s="9"/>
      <c r="P124" s="9"/>
      <c r="Q124" s="9"/>
      <c r="R124" s="9"/>
      <c r="S124" s="6"/>
      <c r="T124" s="9"/>
      <c r="U124" s="9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24"/>
    </row>
    <row r="125" spans="1:34" ht="36.75" hidden="1">
      <c r="A125" s="69" t="s">
        <v>62</v>
      </c>
      <c r="B125" s="18" t="s">
        <v>29</v>
      </c>
      <c r="C125" s="18"/>
      <c r="D125" s="18"/>
      <c r="E125" s="6"/>
      <c r="F125" s="6"/>
      <c r="G125" s="6"/>
      <c r="H125" s="6"/>
      <c r="I125" s="6"/>
      <c r="J125" s="6"/>
      <c r="K125" s="9"/>
      <c r="L125" s="6"/>
      <c r="M125" s="9"/>
      <c r="N125" s="9"/>
      <c r="O125" s="9"/>
      <c r="P125" s="9"/>
      <c r="Q125" s="9"/>
      <c r="R125" s="9"/>
      <c r="S125" s="6"/>
      <c r="T125" s="9"/>
      <c r="U125" s="9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24"/>
    </row>
    <row r="126" spans="1:34" ht="36.75" hidden="1">
      <c r="A126" s="69" t="s">
        <v>63</v>
      </c>
      <c r="B126" s="18" t="s">
        <v>29</v>
      </c>
      <c r="C126" s="18"/>
      <c r="D126" s="18"/>
      <c r="E126" s="6"/>
      <c r="F126" s="6"/>
      <c r="G126" s="6"/>
      <c r="H126" s="6"/>
      <c r="I126" s="6"/>
      <c r="J126" s="6"/>
      <c r="K126" s="9"/>
      <c r="L126" s="6"/>
      <c r="M126" s="9"/>
      <c r="N126" s="9"/>
      <c r="O126" s="9"/>
      <c r="P126" s="9"/>
      <c r="Q126" s="9"/>
      <c r="R126" s="9"/>
      <c r="S126" s="6"/>
      <c r="T126" s="9"/>
      <c r="U126" s="9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24"/>
    </row>
    <row r="127" spans="1:34" ht="36.75" hidden="1">
      <c r="A127" s="69" t="s">
        <v>64</v>
      </c>
      <c r="B127" s="18" t="s">
        <v>29</v>
      </c>
      <c r="C127" s="18"/>
      <c r="D127" s="18"/>
      <c r="E127" s="6"/>
      <c r="F127" s="6"/>
      <c r="G127" s="6"/>
      <c r="H127" s="6"/>
      <c r="I127" s="6"/>
      <c r="J127" s="6"/>
      <c r="K127" s="9"/>
      <c r="L127" s="6"/>
      <c r="M127" s="9"/>
      <c r="N127" s="9"/>
      <c r="O127" s="9"/>
      <c r="P127" s="9"/>
      <c r="Q127" s="9"/>
      <c r="R127" s="9"/>
      <c r="S127" s="6"/>
      <c r="T127" s="9"/>
      <c r="U127" s="9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24"/>
    </row>
    <row r="128" spans="1:34" ht="39" hidden="1">
      <c r="A128" s="69" t="s">
        <v>65</v>
      </c>
      <c r="B128" s="18" t="s">
        <v>30</v>
      </c>
      <c r="C128" s="18"/>
      <c r="D128" s="18"/>
      <c r="E128" s="6"/>
      <c r="F128" s="6"/>
      <c r="G128" s="6"/>
      <c r="H128" s="6"/>
      <c r="I128" s="6"/>
      <c r="J128" s="6"/>
      <c r="K128" s="9"/>
      <c r="L128" s="6"/>
      <c r="M128" s="9"/>
      <c r="N128" s="9"/>
      <c r="O128" s="9"/>
      <c r="P128" s="9"/>
      <c r="Q128" s="9"/>
      <c r="R128" s="9"/>
      <c r="S128" s="6"/>
      <c r="T128" s="9"/>
      <c r="U128" s="9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24"/>
    </row>
    <row r="129" spans="1:34" ht="39" hidden="1">
      <c r="A129" s="69" t="s">
        <v>66</v>
      </c>
      <c r="B129" s="18" t="s">
        <v>30</v>
      </c>
      <c r="C129" s="18"/>
      <c r="D129" s="18"/>
      <c r="E129" s="6"/>
      <c r="F129" s="6"/>
      <c r="G129" s="6"/>
      <c r="H129" s="6"/>
      <c r="I129" s="6"/>
      <c r="J129" s="6"/>
      <c r="K129" s="9"/>
      <c r="L129" s="6"/>
      <c r="M129" s="9"/>
      <c r="N129" s="9"/>
      <c r="O129" s="9"/>
      <c r="P129" s="9"/>
      <c r="Q129" s="9"/>
      <c r="R129" s="9"/>
      <c r="S129" s="6"/>
      <c r="T129" s="9"/>
      <c r="U129" s="9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24"/>
    </row>
    <row r="130" spans="1:34" ht="39" hidden="1">
      <c r="A130" s="69" t="s">
        <v>67</v>
      </c>
      <c r="B130" s="18" t="s">
        <v>30</v>
      </c>
      <c r="C130" s="18"/>
      <c r="D130" s="18"/>
      <c r="E130" s="6"/>
      <c r="F130" s="6"/>
      <c r="G130" s="6"/>
      <c r="H130" s="6"/>
      <c r="I130" s="6"/>
      <c r="J130" s="6"/>
      <c r="K130" s="9"/>
      <c r="L130" s="6"/>
      <c r="M130" s="9"/>
      <c r="N130" s="9"/>
      <c r="O130" s="9"/>
      <c r="P130" s="9"/>
      <c r="Q130" s="9"/>
      <c r="R130" s="9"/>
      <c r="S130" s="6"/>
      <c r="T130" s="9"/>
      <c r="U130" s="9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24"/>
    </row>
    <row r="131" spans="1:34" ht="39" hidden="1">
      <c r="A131" s="69" t="s">
        <v>60</v>
      </c>
      <c r="B131" s="18" t="s">
        <v>30</v>
      </c>
      <c r="C131" s="18"/>
      <c r="D131" s="18"/>
      <c r="E131" s="6"/>
      <c r="F131" s="6"/>
      <c r="G131" s="6"/>
      <c r="H131" s="6"/>
      <c r="I131" s="6"/>
      <c r="J131" s="6"/>
      <c r="K131" s="9"/>
      <c r="L131" s="6"/>
      <c r="M131" s="9"/>
      <c r="N131" s="9"/>
      <c r="O131" s="9"/>
      <c r="P131" s="9"/>
      <c r="Q131" s="9"/>
      <c r="R131" s="9"/>
      <c r="S131" s="6"/>
      <c r="T131" s="9"/>
      <c r="U131" s="9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24"/>
    </row>
    <row r="132" spans="1:34" ht="39" hidden="1">
      <c r="A132" s="69" t="s">
        <v>68</v>
      </c>
      <c r="B132" s="18" t="s">
        <v>30</v>
      </c>
      <c r="C132" s="18"/>
      <c r="D132" s="18"/>
      <c r="E132" s="6"/>
      <c r="F132" s="6"/>
      <c r="G132" s="6"/>
      <c r="H132" s="6"/>
      <c r="I132" s="6"/>
      <c r="J132" s="6"/>
      <c r="K132" s="9"/>
      <c r="L132" s="6"/>
      <c r="M132" s="9"/>
      <c r="N132" s="9"/>
      <c r="O132" s="9"/>
      <c r="P132" s="9"/>
      <c r="Q132" s="9"/>
      <c r="R132" s="9"/>
      <c r="S132" s="6"/>
      <c r="T132" s="9"/>
      <c r="U132" s="9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24"/>
    </row>
    <row r="133" spans="1:34" ht="39" hidden="1">
      <c r="A133" s="69" t="s">
        <v>69</v>
      </c>
      <c r="B133" s="18" t="s">
        <v>30</v>
      </c>
      <c r="C133" s="18"/>
      <c r="D133" s="18"/>
      <c r="E133" s="6"/>
      <c r="F133" s="6"/>
      <c r="G133" s="6"/>
      <c r="H133" s="6"/>
      <c r="I133" s="6"/>
      <c r="J133" s="6"/>
      <c r="K133" s="9"/>
      <c r="L133" s="6"/>
      <c r="M133" s="9"/>
      <c r="N133" s="9"/>
      <c r="O133" s="9"/>
      <c r="P133" s="9"/>
      <c r="Q133" s="9"/>
      <c r="R133" s="9"/>
      <c r="S133" s="6"/>
      <c r="T133" s="9"/>
      <c r="U133" s="9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24"/>
    </row>
    <row r="134" spans="1:34" ht="39" hidden="1">
      <c r="A134" s="69" t="s">
        <v>34</v>
      </c>
      <c r="B134" s="18" t="s">
        <v>30</v>
      </c>
      <c r="C134" s="18"/>
      <c r="D134" s="18"/>
      <c r="E134" s="6"/>
      <c r="F134" s="6"/>
      <c r="G134" s="6"/>
      <c r="H134" s="6"/>
      <c r="I134" s="6"/>
      <c r="J134" s="6"/>
      <c r="K134" s="9"/>
      <c r="L134" s="6"/>
      <c r="M134" s="9"/>
      <c r="N134" s="9"/>
      <c r="O134" s="9"/>
      <c r="P134" s="9"/>
      <c r="Q134" s="9"/>
      <c r="R134" s="9"/>
      <c r="S134" s="6"/>
      <c r="T134" s="9"/>
      <c r="U134" s="9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24"/>
    </row>
    <row r="135" spans="1:34" ht="39" hidden="1">
      <c r="A135" s="69" t="s">
        <v>70</v>
      </c>
      <c r="B135" s="18" t="s">
        <v>30</v>
      </c>
      <c r="C135" s="18"/>
      <c r="D135" s="18"/>
      <c r="E135" s="6"/>
      <c r="F135" s="6"/>
      <c r="G135" s="6"/>
      <c r="H135" s="6"/>
      <c r="I135" s="6"/>
      <c r="J135" s="6"/>
      <c r="K135" s="9"/>
      <c r="L135" s="6"/>
      <c r="M135" s="9"/>
      <c r="N135" s="9"/>
      <c r="O135" s="9"/>
      <c r="P135" s="9"/>
      <c r="Q135" s="9"/>
      <c r="R135" s="9"/>
      <c r="S135" s="6"/>
      <c r="T135" s="9"/>
      <c r="U135" s="9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24"/>
    </row>
    <row r="136" spans="1:34" ht="39" hidden="1">
      <c r="A136" s="69" t="s">
        <v>71</v>
      </c>
      <c r="B136" s="18" t="s">
        <v>30</v>
      </c>
      <c r="C136" s="18"/>
      <c r="D136" s="18"/>
      <c r="E136" s="6"/>
      <c r="F136" s="6"/>
      <c r="G136" s="6"/>
      <c r="H136" s="6"/>
      <c r="I136" s="6"/>
      <c r="J136" s="6"/>
      <c r="K136" s="9"/>
      <c r="L136" s="6"/>
      <c r="M136" s="9"/>
      <c r="N136" s="9"/>
      <c r="O136" s="9"/>
      <c r="P136" s="9"/>
      <c r="Q136" s="9"/>
      <c r="R136" s="9"/>
      <c r="S136" s="6"/>
      <c r="T136" s="9"/>
      <c r="U136" s="9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24"/>
    </row>
    <row r="137" spans="1:34" ht="39" hidden="1">
      <c r="A137" s="69" t="s">
        <v>72</v>
      </c>
      <c r="B137" s="18" t="s">
        <v>30</v>
      </c>
      <c r="C137" s="18"/>
      <c r="D137" s="18"/>
      <c r="E137" s="6"/>
      <c r="F137" s="6"/>
      <c r="G137" s="6"/>
      <c r="H137" s="6"/>
      <c r="I137" s="6"/>
      <c r="J137" s="6"/>
      <c r="K137" s="9"/>
      <c r="L137" s="6"/>
      <c r="M137" s="9"/>
      <c r="N137" s="9"/>
      <c r="O137" s="9"/>
      <c r="P137" s="9"/>
      <c r="Q137" s="9"/>
      <c r="R137" s="9"/>
      <c r="S137" s="6"/>
      <c r="T137" s="9"/>
      <c r="U137" s="9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24"/>
    </row>
    <row r="138" spans="1:34" ht="39" hidden="1">
      <c r="A138" s="70" t="s">
        <v>73</v>
      </c>
      <c r="B138" s="37" t="s">
        <v>30</v>
      </c>
      <c r="C138" s="37"/>
      <c r="D138" s="37"/>
      <c r="E138" s="25"/>
      <c r="F138" s="25"/>
      <c r="G138" s="25"/>
      <c r="H138" s="25"/>
      <c r="I138" s="25"/>
      <c r="J138" s="25"/>
      <c r="K138" s="26"/>
      <c r="L138" s="25"/>
      <c r="M138" s="26"/>
      <c r="N138" s="26"/>
      <c r="O138" s="26"/>
      <c r="P138" s="26"/>
      <c r="Q138" s="26"/>
      <c r="R138" s="26"/>
      <c r="S138" s="25"/>
      <c r="T138" s="26"/>
      <c r="U138" s="26"/>
      <c r="V138" s="26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38"/>
    </row>
    <row r="139" spans="1:34" ht="36.75" hidden="1">
      <c r="A139" s="69" t="s">
        <v>99</v>
      </c>
      <c r="B139" s="18" t="s">
        <v>100</v>
      </c>
      <c r="C139" s="18"/>
      <c r="D139" s="18"/>
      <c r="E139" s="6"/>
      <c r="F139" s="6"/>
      <c r="G139" s="6"/>
      <c r="H139" s="6"/>
      <c r="I139" s="6"/>
      <c r="J139" s="6"/>
      <c r="K139" s="9"/>
      <c r="L139" s="6"/>
      <c r="M139" s="9"/>
      <c r="N139" s="9"/>
      <c r="O139" s="9"/>
      <c r="P139" s="9"/>
      <c r="Q139" s="9"/>
      <c r="R139" s="9"/>
      <c r="S139" s="6"/>
      <c r="T139" s="9"/>
      <c r="U139" s="9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24"/>
    </row>
    <row r="140" spans="1:34" ht="36.75" hidden="1">
      <c r="A140" s="69" t="s">
        <v>101</v>
      </c>
      <c r="B140" s="18" t="s">
        <v>100</v>
      </c>
      <c r="C140" s="18"/>
      <c r="D140" s="18"/>
      <c r="E140" s="6"/>
      <c r="F140" s="6"/>
      <c r="G140" s="6"/>
      <c r="H140" s="6"/>
      <c r="I140" s="6"/>
      <c r="J140" s="6"/>
      <c r="K140" s="9"/>
      <c r="L140" s="6"/>
      <c r="M140" s="9"/>
      <c r="N140" s="9"/>
      <c r="O140" s="9"/>
      <c r="P140" s="9"/>
      <c r="Q140" s="9"/>
      <c r="R140" s="9"/>
      <c r="S140" s="6"/>
      <c r="T140" s="9"/>
      <c r="U140" s="9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24"/>
    </row>
    <row r="141" spans="1:34" ht="36.75" hidden="1">
      <c r="A141" s="69" t="s">
        <v>102</v>
      </c>
      <c r="B141" s="18" t="s">
        <v>100</v>
      </c>
      <c r="C141" s="18"/>
      <c r="D141" s="18"/>
      <c r="E141" s="6"/>
      <c r="F141" s="6"/>
      <c r="G141" s="6"/>
      <c r="H141" s="6"/>
      <c r="I141" s="6"/>
      <c r="J141" s="6"/>
      <c r="K141" s="9"/>
      <c r="L141" s="6"/>
      <c r="M141" s="9"/>
      <c r="N141" s="9"/>
      <c r="O141" s="9"/>
      <c r="P141" s="9"/>
      <c r="Q141" s="9"/>
      <c r="R141" s="9"/>
      <c r="S141" s="6"/>
      <c r="T141" s="9"/>
      <c r="U141" s="9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24"/>
    </row>
    <row r="142" spans="1:34" ht="36.75" hidden="1">
      <c r="A142" s="69" t="s">
        <v>103</v>
      </c>
      <c r="B142" s="18" t="s">
        <v>100</v>
      </c>
      <c r="C142" s="18"/>
      <c r="D142" s="18"/>
      <c r="E142" s="6"/>
      <c r="F142" s="6"/>
      <c r="G142" s="6"/>
      <c r="H142" s="6"/>
      <c r="I142" s="6"/>
      <c r="J142" s="6"/>
      <c r="K142" s="9"/>
      <c r="L142" s="6"/>
      <c r="M142" s="9"/>
      <c r="N142" s="9"/>
      <c r="O142" s="9"/>
      <c r="P142" s="9"/>
      <c r="Q142" s="9"/>
      <c r="R142" s="9"/>
      <c r="S142" s="6"/>
      <c r="T142" s="9"/>
      <c r="U142" s="9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24"/>
    </row>
    <row r="143" spans="1:34" ht="36.75" hidden="1">
      <c r="A143" s="69" t="s">
        <v>104</v>
      </c>
      <c r="B143" s="18" t="s">
        <v>100</v>
      </c>
      <c r="C143" s="18"/>
      <c r="D143" s="18"/>
      <c r="E143" s="6"/>
      <c r="F143" s="6"/>
      <c r="G143" s="6"/>
      <c r="H143" s="6"/>
      <c r="I143" s="6"/>
      <c r="J143" s="6"/>
      <c r="K143" s="9"/>
      <c r="L143" s="6"/>
      <c r="M143" s="9"/>
      <c r="N143" s="9"/>
      <c r="O143" s="9"/>
      <c r="P143" s="9"/>
      <c r="Q143" s="9"/>
      <c r="R143" s="9"/>
      <c r="S143" s="6"/>
      <c r="T143" s="9"/>
      <c r="U143" s="9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24"/>
    </row>
    <row r="144" spans="1:34" ht="36.75" hidden="1">
      <c r="A144" s="69" t="s">
        <v>105</v>
      </c>
      <c r="B144" s="18" t="s">
        <v>100</v>
      </c>
      <c r="C144" s="18"/>
      <c r="D144" s="18"/>
      <c r="E144" s="6"/>
      <c r="F144" s="6"/>
      <c r="G144" s="6"/>
      <c r="H144" s="6"/>
      <c r="I144" s="6"/>
      <c r="J144" s="6"/>
      <c r="K144" s="9"/>
      <c r="L144" s="6"/>
      <c r="M144" s="9"/>
      <c r="N144" s="9"/>
      <c r="O144" s="9"/>
      <c r="P144" s="9"/>
      <c r="Q144" s="9"/>
      <c r="R144" s="9"/>
      <c r="S144" s="6"/>
      <c r="T144" s="9"/>
      <c r="U144" s="9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24"/>
    </row>
    <row r="145" spans="1:34" ht="37.5" hidden="1" thickBot="1">
      <c r="A145" s="71" t="s">
        <v>106</v>
      </c>
      <c r="B145" s="72" t="s">
        <v>100</v>
      </c>
      <c r="C145" s="72"/>
      <c r="D145" s="72"/>
      <c r="E145" s="57"/>
      <c r="F145" s="57"/>
      <c r="G145" s="57"/>
      <c r="H145" s="57"/>
      <c r="I145" s="57"/>
      <c r="J145" s="57"/>
      <c r="K145" s="60"/>
      <c r="L145" s="57"/>
      <c r="M145" s="60"/>
      <c r="N145" s="60"/>
      <c r="O145" s="60"/>
      <c r="P145" s="60"/>
      <c r="Q145" s="60"/>
      <c r="R145" s="60"/>
      <c r="S145" s="57"/>
      <c r="T145" s="60"/>
      <c r="U145" s="60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61"/>
    </row>
    <row r="146" spans="1:34" ht="41.25" customHeight="1" hidden="1" thickBot="1">
      <c r="A146" s="66" t="s">
        <v>94</v>
      </c>
      <c r="B146" s="44" t="s">
        <v>21</v>
      </c>
      <c r="C146" s="45"/>
      <c r="D146" s="45">
        <f>D147+D148+D149+D151+D152+D153+D154+D155+D156+D150+D157</f>
        <v>0</v>
      </c>
      <c r="E146" s="45">
        <f aca="true" t="shared" si="5" ref="E146:AH146">E147+E148+E149+E151+E152+E153+E154+E155+E156+E150+E157</f>
        <v>0</v>
      </c>
      <c r="F146" s="45">
        <f t="shared" si="5"/>
        <v>0</v>
      </c>
      <c r="G146" s="45">
        <f t="shared" si="5"/>
        <v>0</v>
      </c>
      <c r="H146" s="45">
        <f t="shared" si="5"/>
        <v>0</v>
      </c>
      <c r="I146" s="45">
        <f t="shared" si="5"/>
        <v>0</v>
      </c>
      <c r="J146" s="45">
        <f t="shared" si="5"/>
        <v>0</v>
      </c>
      <c r="K146" s="45">
        <f t="shared" si="5"/>
        <v>0</v>
      </c>
      <c r="L146" s="45">
        <f t="shared" si="5"/>
        <v>0</v>
      </c>
      <c r="M146" s="45">
        <f t="shared" si="5"/>
        <v>0</v>
      </c>
      <c r="N146" s="45">
        <f t="shared" si="5"/>
        <v>0</v>
      </c>
      <c r="O146" s="45">
        <f t="shared" si="5"/>
        <v>0</v>
      </c>
      <c r="P146" s="45">
        <f t="shared" si="5"/>
        <v>0</v>
      </c>
      <c r="Q146" s="45">
        <f t="shared" si="5"/>
        <v>0</v>
      </c>
      <c r="R146" s="45">
        <f t="shared" si="5"/>
        <v>0</v>
      </c>
      <c r="S146" s="45">
        <f t="shared" si="5"/>
        <v>0</v>
      </c>
      <c r="T146" s="45">
        <f t="shared" si="5"/>
        <v>0</v>
      </c>
      <c r="U146" s="45">
        <f t="shared" si="5"/>
        <v>0</v>
      </c>
      <c r="V146" s="45">
        <f t="shared" si="5"/>
        <v>0</v>
      </c>
      <c r="W146" s="45">
        <f t="shared" si="5"/>
        <v>0</v>
      </c>
      <c r="X146" s="45">
        <f t="shared" si="5"/>
        <v>0</v>
      </c>
      <c r="Y146" s="45">
        <f t="shared" si="5"/>
        <v>0</v>
      </c>
      <c r="Z146" s="45">
        <f t="shared" si="5"/>
        <v>0</v>
      </c>
      <c r="AA146" s="45">
        <f t="shared" si="5"/>
        <v>0</v>
      </c>
      <c r="AB146" s="45">
        <f t="shared" si="5"/>
        <v>0</v>
      </c>
      <c r="AC146" s="45">
        <f t="shared" si="5"/>
        <v>0</v>
      </c>
      <c r="AD146" s="45">
        <f t="shared" si="5"/>
        <v>0</v>
      </c>
      <c r="AE146" s="45">
        <f t="shared" si="5"/>
        <v>0</v>
      </c>
      <c r="AF146" s="45">
        <f t="shared" si="5"/>
        <v>0</v>
      </c>
      <c r="AG146" s="45">
        <f t="shared" si="5"/>
        <v>0</v>
      </c>
      <c r="AH146" s="47">
        <f t="shared" si="5"/>
        <v>0</v>
      </c>
    </row>
    <row r="147" spans="1:34" ht="36.75" customHeight="1" hidden="1">
      <c r="A147" s="40" t="s">
        <v>76</v>
      </c>
      <c r="B147" s="39" t="s">
        <v>77</v>
      </c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41"/>
    </row>
    <row r="148" spans="1:34" ht="32.25" customHeight="1" hidden="1">
      <c r="A148" s="42" t="s">
        <v>78</v>
      </c>
      <c r="B148" s="36" t="s">
        <v>79</v>
      </c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43"/>
    </row>
    <row r="149" spans="1:34" ht="36.75" customHeight="1" hidden="1">
      <c r="A149" s="42" t="s">
        <v>80</v>
      </c>
      <c r="B149" s="36" t="s">
        <v>79</v>
      </c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43"/>
    </row>
    <row r="150" spans="1:34" ht="12.75" hidden="1">
      <c r="A150" s="42" t="s">
        <v>81</v>
      </c>
      <c r="B150" s="36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46"/>
      <c r="Q150" s="46"/>
      <c r="R150" s="46"/>
      <c r="S150" s="46"/>
      <c r="T150" s="46"/>
      <c r="U150" s="46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43"/>
    </row>
    <row r="151" spans="1:34" ht="29.25" customHeight="1" hidden="1">
      <c r="A151" s="42" t="s">
        <v>82</v>
      </c>
      <c r="B151" s="36" t="s">
        <v>83</v>
      </c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43"/>
    </row>
    <row r="152" spans="1:34" ht="27.75" customHeight="1" hidden="1">
      <c r="A152" s="42" t="s">
        <v>84</v>
      </c>
      <c r="B152" s="36" t="s">
        <v>85</v>
      </c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43"/>
    </row>
    <row r="153" spans="1:34" ht="33.75" customHeight="1" hidden="1">
      <c r="A153" s="42" t="s">
        <v>86</v>
      </c>
      <c r="B153" s="36" t="s">
        <v>87</v>
      </c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43"/>
    </row>
    <row r="154" spans="1:34" ht="28.5" customHeight="1" hidden="1">
      <c r="A154" s="42" t="s">
        <v>88</v>
      </c>
      <c r="B154" s="36" t="s">
        <v>89</v>
      </c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43"/>
    </row>
    <row r="155" spans="1:34" ht="35.25" customHeight="1" hidden="1">
      <c r="A155" s="42" t="s">
        <v>90</v>
      </c>
      <c r="B155" s="36" t="s">
        <v>91</v>
      </c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43"/>
    </row>
    <row r="156" spans="1:34" ht="33" customHeight="1" hidden="1">
      <c r="A156" s="42" t="s">
        <v>92</v>
      </c>
      <c r="B156" s="36" t="s">
        <v>93</v>
      </c>
      <c r="C156" s="18"/>
      <c r="D156" s="18"/>
      <c r="E156" s="18"/>
      <c r="F156" s="18"/>
      <c r="G156" s="18"/>
      <c r="H156" s="73"/>
      <c r="I156" s="73"/>
      <c r="J156" s="73"/>
      <c r="K156" s="73"/>
      <c r="L156" s="73"/>
      <c r="M156" s="73"/>
      <c r="N156" s="73"/>
      <c r="O156" s="73"/>
      <c r="P156" s="74"/>
      <c r="Q156" s="73"/>
      <c r="R156" s="73"/>
      <c r="S156" s="73"/>
      <c r="T156" s="73"/>
      <c r="U156" s="73"/>
      <c r="V156" s="73"/>
      <c r="W156" s="75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6"/>
    </row>
    <row r="157" spans="1:34" ht="33" customHeight="1" hidden="1" thickBot="1">
      <c r="A157" s="77" t="s">
        <v>107</v>
      </c>
      <c r="B157" s="78" t="s">
        <v>100</v>
      </c>
      <c r="C157" s="72"/>
      <c r="D157" s="72"/>
      <c r="E157" s="72"/>
      <c r="F157" s="72"/>
      <c r="G157" s="72"/>
      <c r="H157" s="79"/>
      <c r="I157" s="79"/>
      <c r="J157" s="79"/>
      <c r="K157" s="79"/>
      <c r="L157" s="79"/>
      <c r="M157" s="79"/>
      <c r="N157" s="79"/>
      <c r="O157" s="79"/>
      <c r="P157" s="80"/>
      <c r="Q157" s="79"/>
      <c r="R157" s="79"/>
      <c r="S157" s="79"/>
      <c r="T157" s="79"/>
      <c r="U157" s="79"/>
      <c r="V157" s="79"/>
      <c r="W157" s="81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82"/>
    </row>
    <row r="158" spans="1:34" ht="42.75" customHeight="1" hidden="1" thickBot="1">
      <c r="A158" s="65" t="s">
        <v>95</v>
      </c>
      <c r="B158" s="44" t="s">
        <v>21</v>
      </c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>
        <v>0</v>
      </c>
      <c r="W158" s="45">
        <v>0</v>
      </c>
      <c r="X158" s="45">
        <v>0</v>
      </c>
      <c r="Y158" s="45">
        <v>0</v>
      </c>
      <c r="Z158" s="45">
        <v>0</v>
      </c>
      <c r="AA158" s="45">
        <v>0</v>
      </c>
      <c r="AB158" s="45">
        <v>0</v>
      </c>
      <c r="AC158" s="45">
        <v>0</v>
      </c>
      <c r="AD158" s="45">
        <v>0</v>
      </c>
      <c r="AE158" s="45">
        <v>0</v>
      </c>
      <c r="AF158" s="45">
        <v>0</v>
      </c>
      <c r="AG158" s="45">
        <v>0</v>
      </c>
      <c r="AH158" s="47">
        <v>0</v>
      </c>
    </row>
    <row r="159" spans="1:34" ht="48" customHeight="1" hidden="1" thickBot="1">
      <c r="A159" s="65" t="s">
        <v>97</v>
      </c>
      <c r="B159" s="44" t="s">
        <v>21</v>
      </c>
      <c r="C159" s="45"/>
      <c r="D159" s="45"/>
      <c r="E159" s="45"/>
      <c r="F159" s="45"/>
      <c r="G159" s="45"/>
      <c r="H159" s="45">
        <v>0</v>
      </c>
      <c r="I159" s="45">
        <v>0</v>
      </c>
      <c r="J159" s="45">
        <v>0</v>
      </c>
      <c r="K159" s="45">
        <v>0</v>
      </c>
      <c r="L159" s="45">
        <v>0</v>
      </c>
      <c r="M159" s="45"/>
      <c r="N159" s="45"/>
      <c r="O159" s="45"/>
      <c r="P159" s="45">
        <v>0</v>
      </c>
      <c r="Q159" s="45">
        <v>0</v>
      </c>
      <c r="R159" s="45">
        <v>0</v>
      </c>
      <c r="S159" s="45"/>
      <c r="T159" s="45"/>
      <c r="U159" s="45"/>
      <c r="V159" s="45">
        <v>0</v>
      </c>
      <c r="W159" s="45">
        <v>0</v>
      </c>
      <c r="X159" s="45">
        <v>0</v>
      </c>
      <c r="Y159" s="45">
        <v>0</v>
      </c>
      <c r="Z159" s="45">
        <v>0</v>
      </c>
      <c r="AA159" s="45">
        <v>0</v>
      </c>
      <c r="AB159" s="45">
        <v>0</v>
      </c>
      <c r="AC159" s="45">
        <v>0</v>
      </c>
      <c r="AD159" s="45">
        <v>0</v>
      </c>
      <c r="AE159" s="45">
        <v>0</v>
      </c>
      <c r="AF159" s="45">
        <v>0</v>
      </c>
      <c r="AG159" s="45">
        <v>0</v>
      </c>
      <c r="AH159" s="47">
        <v>0</v>
      </c>
    </row>
    <row r="160" spans="1:34" ht="18" customHeight="1" hidden="1">
      <c r="A160" s="119" t="s">
        <v>96</v>
      </c>
      <c r="B160" s="120" t="s">
        <v>21</v>
      </c>
      <c r="C160" s="121"/>
      <c r="D160" s="121"/>
      <c r="E160" s="121"/>
      <c r="F160" s="121"/>
      <c r="G160" s="121"/>
      <c r="H160" s="121">
        <v>0</v>
      </c>
      <c r="I160" s="121">
        <v>0</v>
      </c>
      <c r="J160" s="121">
        <v>0</v>
      </c>
      <c r="K160" s="121">
        <v>0</v>
      </c>
      <c r="L160" s="121"/>
      <c r="M160" s="121">
        <v>0</v>
      </c>
      <c r="N160" s="121"/>
      <c r="O160" s="121">
        <v>0</v>
      </c>
      <c r="P160" s="121">
        <v>0</v>
      </c>
      <c r="Q160" s="121">
        <v>0</v>
      </c>
      <c r="R160" s="121">
        <v>0</v>
      </c>
      <c r="S160" s="121"/>
      <c r="T160" s="121"/>
      <c r="U160" s="121"/>
      <c r="V160" s="121"/>
      <c r="W160" s="121">
        <v>0</v>
      </c>
      <c r="X160" s="121">
        <v>0</v>
      </c>
      <c r="Y160" s="121">
        <v>0</v>
      </c>
      <c r="Z160" s="121">
        <v>0</v>
      </c>
      <c r="AA160" s="121">
        <v>0</v>
      </c>
      <c r="AB160" s="121">
        <v>0</v>
      </c>
      <c r="AC160" s="121">
        <v>0</v>
      </c>
      <c r="AD160" s="121">
        <v>0</v>
      </c>
      <c r="AE160" s="121">
        <v>0</v>
      </c>
      <c r="AF160" s="121">
        <v>0</v>
      </c>
      <c r="AG160" s="121">
        <v>0</v>
      </c>
      <c r="AH160" s="122">
        <v>0</v>
      </c>
    </row>
    <row r="161" spans="1:34" ht="15.75">
      <c r="A161" s="124"/>
      <c r="B161" s="124"/>
      <c r="C161" s="124"/>
      <c r="D161" s="124"/>
      <c r="E161" s="124"/>
      <c r="F161" s="124"/>
      <c r="G161" s="124"/>
      <c r="H161" s="197" t="s">
        <v>125</v>
      </c>
      <c r="I161" s="198"/>
      <c r="J161" s="198"/>
      <c r="K161" s="198"/>
      <c r="L161" s="198"/>
      <c r="M161" s="198"/>
      <c r="N161" s="198"/>
      <c r="O161" s="198"/>
      <c r="P161" s="198"/>
      <c r="Q161" s="198"/>
      <c r="R161" s="198"/>
      <c r="S161" s="198"/>
      <c r="T161" s="198"/>
      <c r="U161" s="198"/>
      <c r="V161" s="198"/>
      <c r="W161" s="198"/>
      <c r="X161" s="198"/>
      <c r="Y161" s="198"/>
      <c r="Z161" s="199"/>
      <c r="AA161" s="124"/>
      <c r="AB161" s="124"/>
      <c r="AC161" s="124"/>
      <c r="AD161" s="124"/>
      <c r="AE161" s="124"/>
      <c r="AF161" s="124"/>
      <c r="AG161" s="124"/>
      <c r="AH161" s="124"/>
    </row>
    <row r="162" spans="1:34" ht="12.75">
      <c r="A162" s="123"/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3"/>
      <c r="AH162" s="123"/>
    </row>
    <row r="163" spans="1:34" ht="12.75">
      <c r="A163" s="123"/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  <c r="AA163" s="123"/>
      <c r="AB163" s="123"/>
      <c r="AC163" s="123"/>
      <c r="AD163" s="123"/>
      <c r="AE163" s="123"/>
      <c r="AF163" s="123"/>
      <c r="AG163" s="123"/>
      <c r="AH163" s="123"/>
    </row>
    <row r="164" spans="1:34" ht="12.75" hidden="1">
      <c r="A164" s="123"/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3"/>
      <c r="AB164" s="123"/>
      <c r="AC164" s="123"/>
      <c r="AD164" s="123"/>
      <c r="AE164" s="123"/>
      <c r="AF164" s="123"/>
      <c r="AG164" s="123"/>
      <c r="AH164" s="123"/>
    </row>
    <row r="165" spans="1:34" ht="15.75">
      <c r="A165" s="124"/>
      <c r="B165" s="124"/>
      <c r="C165" s="124"/>
      <c r="D165" s="124"/>
      <c r="E165" s="124"/>
      <c r="F165" s="124"/>
      <c r="G165" s="124"/>
      <c r="H165" s="200" t="s">
        <v>126</v>
      </c>
      <c r="I165" s="200"/>
      <c r="J165" s="200"/>
      <c r="K165" s="200"/>
      <c r="L165" s="200"/>
      <c r="M165" s="200"/>
      <c r="N165" s="200"/>
      <c r="O165" s="200"/>
      <c r="P165" s="200"/>
      <c r="Q165" s="200"/>
      <c r="R165" s="200"/>
      <c r="S165" s="200"/>
      <c r="T165" s="200"/>
      <c r="U165" s="200"/>
      <c r="V165" s="200"/>
      <c r="W165" s="200"/>
      <c r="X165" s="200"/>
      <c r="Y165" s="200"/>
      <c r="Z165" s="200"/>
      <c r="AA165" s="200"/>
      <c r="AB165" s="200"/>
      <c r="AC165" s="200"/>
      <c r="AD165" s="200"/>
      <c r="AE165" s="201"/>
      <c r="AF165" s="124"/>
      <c r="AG165" s="124"/>
      <c r="AH165" s="124"/>
    </row>
    <row r="166" spans="1:34" ht="12.75">
      <c r="A166" s="123"/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3"/>
      <c r="AB166" s="123"/>
      <c r="AC166" s="123"/>
      <c r="AD166" s="123"/>
      <c r="AE166" s="123"/>
      <c r="AF166" s="123"/>
      <c r="AG166" s="123"/>
      <c r="AH166" s="123"/>
    </row>
    <row r="167" spans="1:34" ht="12.75">
      <c r="A167" s="123"/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3"/>
      <c r="AE167" s="123"/>
      <c r="AF167" s="123"/>
      <c r="AG167" s="123"/>
      <c r="AH167" s="123"/>
    </row>
    <row r="168" spans="1:34" ht="18.75" hidden="1">
      <c r="A168" s="125"/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  <c r="AA168" s="123"/>
      <c r="AB168" s="123"/>
      <c r="AC168" s="123"/>
      <c r="AD168" s="123"/>
      <c r="AE168" s="123"/>
      <c r="AF168" s="123"/>
      <c r="AG168" s="123"/>
      <c r="AH168" s="123"/>
    </row>
    <row r="169" spans="1:34" ht="12.75">
      <c r="A169" s="191" t="s">
        <v>127</v>
      </c>
      <c r="B169" s="191"/>
      <c r="C169" s="191"/>
      <c r="D169" s="191"/>
      <c r="E169" s="191"/>
      <c r="F169" s="191"/>
      <c r="G169" s="191"/>
      <c r="H169" s="191"/>
      <c r="I169" s="127"/>
      <c r="J169" s="127"/>
      <c r="K169" s="191" t="s">
        <v>128</v>
      </c>
      <c r="L169" s="191"/>
      <c r="M169" s="191"/>
      <c r="N169" s="127"/>
      <c r="O169" s="191" t="s">
        <v>129</v>
      </c>
      <c r="P169" s="191"/>
      <c r="Q169" s="191"/>
      <c r="R169" s="191"/>
      <c r="S169" s="191"/>
      <c r="T169" s="191"/>
      <c r="U169" s="191"/>
      <c r="V169" s="124"/>
      <c r="W169" s="124"/>
      <c r="X169" s="124"/>
      <c r="Y169" s="124"/>
      <c r="Z169" s="124"/>
      <c r="AA169" s="124"/>
      <c r="AB169" s="124"/>
      <c r="AC169" s="124"/>
      <c r="AD169" s="124"/>
      <c r="AE169" s="124"/>
      <c r="AF169" s="124"/>
      <c r="AG169" s="124"/>
      <c r="AH169" s="124"/>
    </row>
    <row r="170" spans="1:34" s="156" customFormat="1" ht="12.75" customHeight="1">
      <c r="A170" s="195" t="s">
        <v>130</v>
      </c>
      <c r="B170" s="195"/>
      <c r="C170" s="195"/>
      <c r="D170" s="195"/>
      <c r="E170" s="195"/>
      <c r="F170" s="195"/>
      <c r="G170" s="195"/>
      <c r="H170" s="195"/>
      <c r="I170" s="195"/>
      <c r="J170" s="154"/>
      <c r="K170" s="195" t="s">
        <v>131</v>
      </c>
      <c r="L170" s="195"/>
      <c r="M170" s="195"/>
      <c r="N170" s="153"/>
      <c r="O170" s="195" t="s">
        <v>132</v>
      </c>
      <c r="P170" s="195"/>
      <c r="Q170" s="195"/>
      <c r="R170" s="195"/>
      <c r="S170" s="195"/>
      <c r="T170" s="195"/>
      <c r="U170" s="19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  <c r="AH170" s="155"/>
    </row>
    <row r="171" spans="1:34" ht="21.75" customHeight="1">
      <c r="A171" s="130" t="s">
        <v>133</v>
      </c>
      <c r="B171" s="130"/>
      <c r="C171" s="130"/>
      <c r="D171" s="130"/>
      <c r="E171" s="130"/>
      <c r="F171" s="130"/>
      <c r="G171" s="130"/>
      <c r="H171" s="130"/>
      <c r="I171" s="130"/>
      <c r="J171" s="128"/>
      <c r="K171" s="196" t="s">
        <v>128</v>
      </c>
      <c r="L171" s="196"/>
      <c r="M171" s="196"/>
      <c r="N171" s="128"/>
      <c r="O171" s="196" t="s">
        <v>134</v>
      </c>
      <c r="P171" s="196"/>
      <c r="Q171" s="196"/>
      <c r="R171" s="196"/>
      <c r="S171" s="196"/>
      <c r="T171" s="196"/>
      <c r="U171" s="196"/>
      <c r="V171" s="141"/>
      <c r="W171" s="141"/>
      <c r="X171" s="141"/>
      <c r="Y171" s="141"/>
      <c r="Z171" s="141"/>
      <c r="AA171" s="141"/>
      <c r="AB171" s="141"/>
      <c r="AC171" s="141"/>
      <c r="AD171" s="141"/>
      <c r="AE171" s="141"/>
      <c r="AF171" s="141"/>
      <c r="AG171" s="141"/>
      <c r="AH171" s="137"/>
    </row>
    <row r="172" spans="1:34" s="164" customFormat="1" ht="13.5" customHeight="1">
      <c r="A172" s="157"/>
      <c r="B172" s="158"/>
      <c r="C172" s="159"/>
      <c r="D172" s="159"/>
      <c r="E172" s="159"/>
      <c r="F172" s="159"/>
      <c r="G172" s="160"/>
      <c r="H172" s="160"/>
      <c r="I172" s="160"/>
      <c r="J172" s="161"/>
      <c r="K172" s="190" t="s">
        <v>131</v>
      </c>
      <c r="L172" s="190"/>
      <c r="M172" s="190"/>
      <c r="N172" s="162"/>
      <c r="O172" s="190" t="s">
        <v>132</v>
      </c>
      <c r="P172" s="190"/>
      <c r="Q172" s="190"/>
      <c r="R172" s="190"/>
      <c r="S172" s="190"/>
      <c r="T172" s="190"/>
      <c r="U172" s="190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163"/>
      <c r="AF172" s="163"/>
      <c r="AG172" s="163"/>
      <c r="AH172" s="163"/>
    </row>
    <row r="173" spans="1:34" ht="18.75">
      <c r="A173" s="142"/>
      <c r="B173" s="143"/>
      <c r="C173" s="129"/>
      <c r="D173" s="129"/>
      <c r="E173" s="129"/>
      <c r="F173" s="129"/>
      <c r="G173" s="144"/>
      <c r="H173" s="144"/>
      <c r="I173" s="144"/>
      <c r="J173" s="128"/>
      <c r="K173" s="145"/>
      <c r="L173" s="145"/>
      <c r="M173" s="145"/>
      <c r="N173" s="145"/>
      <c r="O173" s="145"/>
      <c r="P173" s="145"/>
      <c r="Q173" s="145"/>
      <c r="R173" s="128"/>
      <c r="S173" s="146"/>
      <c r="T173" s="141"/>
      <c r="U173" s="141"/>
      <c r="V173" s="141"/>
      <c r="W173" s="141"/>
      <c r="X173" s="141"/>
      <c r="Y173" s="141"/>
      <c r="Z173" s="141"/>
      <c r="AA173" s="141"/>
      <c r="AB173" s="141"/>
      <c r="AC173" s="141"/>
      <c r="AD173" s="141"/>
      <c r="AE173" s="141"/>
      <c r="AF173" s="141"/>
      <c r="AG173" s="141"/>
      <c r="AH173" s="137"/>
    </row>
    <row r="174" spans="1:34" ht="23.25">
      <c r="A174" s="165" t="s">
        <v>149</v>
      </c>
      <c r="B174" s="165"/>
      <c r="C174" s="165"/>
      <c r="D174" s="165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48"/>
      <c r="P174" s="148"/>
      <c r="Q174" s="148"/>
      <c r="R174" s="148"/>
      <c r="S174" s="149"/>
      <c r="T174" s="150"/>
      <c r="U174" s="150"/>
      <c r="V174" s="150"/>
      <c r="W174" s="150"/>
      <c r="X174" s="150"/>
      <c r="Y174" s="150"/>
      <c r="Z174" s="137"/>
      <c r="AA174" s="137"/>
      <c r="AB174" s="137"/>
      <c r="AC174" s="137"/>
      <c r="AD174" s="141"/>
      <c r="AE174" s="141"/>
      <c r="AF174" s="141"/>
      <c r="AG174" s="141"/>
      <c r="AH174" s="137"/>
    </row>
    <row r="175" spans="1:34" ht="23.25">
      <c r="A175" s="151" t="s">
        <v>150</v>
      </c>
      <c r="B175" s="151"/>
      <c r="C175" s="151"/>
      <c r="D175" s="151"/>
      <c r="E175" s="151"/>
      <c r="F175" s="151"/>
      <c r="G175" s="151"/>
      <c r="H175" s="151"/>
      <c r="I175" s="151"/>
      <c r="J175" s="151"/>
      <c r="K175" s="151"/>
      <c r="L175" s="149"/>
      <c r="M175" s="149"/>
      <c r="N175" s="149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37"/>
      <c r="AA175" s="137"/>
      <c r="AB175" s="152"/>
      <c r="AC175" s="137"/>
      <c r="AD175" s="189" t="s">
        <v>152</v>
      </c>
      <c r="AE175" s="189"/>
      <c r="AF175" s="189"/>
      <c r="AG175" s="189"/>
      <c r="AH175" s="189"/>
    </row>
    <row r="176" spans="1:34" ht="12.75">
      <c r="A176" s="136"/>
      <c r="B176" s="136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  <c r="X176" s="136"/>
      <c r="Y176" s="136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</sheetData>
  <sheetProtection/>
  <mergeCells count="57">
    <mergeCell ref="O172:U172"/>
    <mergeCell ref="K170:M170"/>
    <mergeCell ref="K171:M171"/>
    <mergeCell ref="AE19:AH19"/>
    <mergeCell ref="AE20:AF20"/>
    <mergeCell ref="AG20:AH20"/>
    <mergeCell ref="AD20:AD21"/>
    <mergeCell ref="S20:S21"/>
    <mergeCell ref="P20:P21"/>
    <mergeCell ref="A170:I170"/>
    <mergeCell ref="O170:U170"/>
    <mergeCell ref="O171:U171"/>
    <mergeCell ref="H19:N19"/>
    <mergeCell ref="A169:H169"/>
    <mergeCell ref="H161:Z161"/>
    <mergeCell ref="H165:AE165"/>
    <mergeCell ref="K20:K21"/>
    <mergeCell ref="R20:R21"/>
    <mergeCell ref="B19:B21"/>
    <mergeCell ref="AD175:AH175"/>
    <mergeCell ref="Y8:AH8"/>
    <mergeCell ref="Y9:AH9"/>
    <mergeCell ref="K172:M172"/>
    <mergeCell ref="K169:M169"/>
    <mergeCell ref="O169:U169"/>
    <mergeCell ref="U20:U21"/>
    <mergeCell ref="Q20:Q21"/>
    <mergeCell ref="AC20:AC21"/>
    <mergeCell ref="N20:N21"/>
    <mergeCell ref="C20:C21"/>
    <mergeCell ref="AC19:AD19"/>
    <mergeCell ref="T20:T21"/>
    <mergeCell ref="A19:A21"/>
    <mergeCell ref="O19:U19"/>
    <mergeCell ref="Z20:Z21"/>
    <mergeCell ref="Y20:Y21"/>
    <mergeCell ref="V20:V21"/>
    <mergeCell ref="O20:O21"/>
    <mergeCell ref="C19:G19"/>
    <mergeCell ref="M20:M21"/>
    <mergeCell ref="AE18:AH18"/>
    <mergeCell ref="J20:J21"/>
    <mergeCell ref="D20:D21"/>
    <mergeCell ref="F20:F21"/>
    <mergeCell ref="H20:H21"/>
    <mergeCell ref="E20:E21"/>
    <mergeCell ref="G20:G21"/>
    <mergeCell ref="Y7:AH7"/>
    <mergeCell ref="Y10:AH10"/>
    <mergeCell ref="V19:AB19"/>
    <mergeCell ref="W20:W21"/>
    <mergeCell ref="X20:X21"/>
    <mergeCell ref="AA20:AA21"/>
    <mergeCell ref="AB20:AB21"/>
    <mergeCell ref="A16:AH17"/>
    <mergeCell ref="I20:I21"/>
    <mergeCell ref="L20:L21"/>
  </mergeCells>
  <printOptions/>
  <pageMargins left="0.5118110236220472" right="0.3937007874015748" top="0.2362204724409449" bottom="0.15748031496062992" header="0.1968503937007874" footer="0.1574803149606299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KRO130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Pochta130</dc:creator>
  <cp:keywords/>
  <dc:description/>
  <cp:lastModifiedBy>User</cp:lastModifiedBy>
  <cp:lastPrinted>2017-01-17T12:41:54Z</cp:lastPrinted>
  <dcterms:created xsi:type="dcterms:W3CDTF">2007-03-29T11:34:05Z</dcterms:created>
  <dcterms:modified xsi:type="dcterms:W3CDTF">2017-02-23T14:44:32Z</dcterms:modified>
  <cp:category/>
  <cp:version/>
  <cp:contentType/>
  <cp:contentStatus/>
</cp:coreProperties>
</file>