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Area" localSheetId="0">'дод.4'!$C$1:$I$52</definedName>
  </definedNames>
  <calcPr fullCalcOnLoad="1"/>
</workbook>
</file>

<file path=xl/sharedStrings.xml><?xml version="1.0" encoding="utf-8"?>
<sst xmlns="http://schemas.openxmlformats.org/spreadsheetml/2006/main" count="109" uniqueCount="31">
  <si>
    <t>-</t>
  </si>
  <si>
    <t>Субвенція загального фонду на: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</si>
  <si>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</si>
  <si>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</si>
  <si>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</si>
  <si>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</si>
  <si>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</si>
  <si>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</si>
  <si>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</si>
  <si>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</si>
  <si>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</si>
  <si>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</si>
  <si>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</si>
  <si>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…</t>
  </si>
  <si>
    <t>Субвенції з  міського бюджету</t>
  </si>
  <si>
    <t>до рішення міської ради</t>
  </si>
  <si>
    <t>грн.</t>
  </si>
  <si>
    <t>Державний бюджет</t>
  </si>
  <si>
    <t>Секретар міської ради</t>
  </si>
  <si>
    <t>Додаток 4</t>
  </si>
  <si>
    <t>Обласний бюджет</t>
  </si>
  <si>
    <t>Субвенція спеціального фонду на</t>
  </si>
  <si>
    <t>на виготовлення планів земельних ділянок для учасників АТО</t>
  </si>
  <si>
    <t>Петріківський район</t>
  </si>
  <si>
    <t>від _______ №__________</t>
  </si>
  <si>
    <t>"Про міський бюджет на 2018 рік"</t>
  </si>
  <si>
    <t>Міжбюджетні трансферти  з міського бюджету  місцевим/державному бюджетам  на 2018 рік</t>
  </si>
  <si>
    <t>капітальний ремонт  освітніх установ та закладів</t>
  </si>
  <si>
    <t xml:space="preserve">капітальний ремонт доріг </t>
  </si>
  <si>
    <t>Інші субвенції</t>
  </si>
  <si>
    <t xml:space="preserve">О.Ю.Залевський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</si>
</sst>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3" fillId="26" borderId="1" applyNumberFormat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4" fillId="13" borderId="0" applyNumberFormat="0" applyBorder="0" applyAlignment="0" applyProtection="0"/>
    <xf numFmtId="0" fontId="20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8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4" fillId="0" borderId="12" xfId="0" applyFont="1" applyBorder="1" applyAlignment="1">
      <alignment vertical="center" wrapText="1"/>
    </xf>
    <xf numFmtId="0" fontId="38" fillId="0" borderId="13" xfId="0" applyNumberFormat="1" applyFont="1" applyFill="1" applyBorder="1" applyAlignment="1" applyProtection="1">
      <alignment horizontal="right" vertical="center"/>
      <protection/>
    </xf>
    <xf numFmtId="0" fontId="29" fillId="0" borderId="12" xfId="0" applyFont="1" applyBorder="1" applyAlignment="1">
      <alignment vertical="center" wrapText="1"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27" fillId="26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26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0" fillId="26" borderId="0" xfId="0" applyFont="1" applyFill="1" applyBorder="1" applyAlignment="1">
      <alignment vertical="center"/>
    </xf>
    <xf numFmtId="0" fontId="40" fillId="0" borderId="12" xfId="0" applyFont="1" applyBorder="1" applyAlignment="1">
      <alignment horizontal="right" vertical="center"/>
    </xf>
    <xf numFmtId="0" fontId="19" fillId="0" borderId="12" xfId="52" applyFont="1" applyBorder="1" applyAlignment="1">
      <alignment horizontal="right" vertical="center"/>
      <protection/>
    </xf>
    <xf numFmtId="0" fontId="19" fillId="0" borderId="14" xfId="52" applyFont="1" applyBorder="1" applyAlignment="1">
      <alignment horizontal="center" vertical="center"/>
      <protection/>
    </xf>
    <xf numFmtId="0" fontId="27" fillId="0" borderId="0" xfId="0" applyFont="1" applyAlignment="1">
      <alignment vertical="center"/>
    </xf>
    <xf numFmtId="0" fontId="35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horizontal="right" vertical="center"/>
    </xf>
    <xf numFmtId="0" fontId="30" fillId="0" borderId="12" xfId="52" applyFont="1" applyBorder="1" applyAlignment="1">
      <alignment horizontal="right" vertical="center"/>
      <protection/>
    </xf>
    <xf numFmtId="0" fontId="30" fillId="0" borderId="14" xfId="52" applyFont="1" applyBorder="1" applyAlignment="1">
      <alignment horizontal="center" vertical="center"/>
      <protection/>
    </xf>
    <xf numFmtId="4" fontId="29" fillId="26" borderId="12" xfId="0" applyNumberFormat="1" applyFont="1" applyFill="1" applyBorder="1" applyAlignment="1">
      <alignment horizontal="right" vertical="center" wrapText="1"/>
    </xf>
    <xf numFmtId="4" fontId="29" fillId="26" borderId="12" xfId="0" applyNumberFormat="1" applyFont="1" applyFill="1" applyBorder="1" applyAlignment="1">
      <alignment vertical="center" wrapText="1"/>
    </xf>
    <xf numFmtId="0" fontId="28" fillId="0" borderId="12" xfId="0" applyFont="1" applyBorder="1" applyAlignment="1">
      <alignment horizontal="right" vertical="center"/>
    </xf>
    <xf numFmtId="0" fontId="33" fillId="0" borderId="12" xfId="0" applyFont="1" applyBorder="1" applyAlignment="1">
      <alignment horizontal="right" vertical="center"/>
    </xf>
    <xf numFmtId="0" fontId="33" fillId="0" borderId="12" xfId="0" applyFont="1" applyBorder="1" applyAlignment="1">
      <alignment horizontal="right" vertical="center" wrapText="1"/>
    </xf>
    <xf numFmtId="0" fontId="30" fillId="0" borderId="12" xfId="52" applyFont="1" applyBorder="1" applyAlignment="1">
      <alignment horizontal="right" vertical="center" wrapText="1"/>
      <protection/>
    </xf>
    <xf numFmtId="0" fontId="18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Alignment="1">
      <alignment vertical="center"/>
    </xf>
    <xf numFmtId="0" fontId="45" fillId="26" borderId="0" xfId="0" applyFont="1" applyFill="1" applyAlignment="1">
      <alignment vertical="center"/>
    </xf>
    <xf numFmtId="2" fontId="26" fillId="0" borderId="0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19" fillId="26" borderId="14" xfId="0" applyFont="1" applyFill="1" applyBorder="1" applyAlignment="1">
      <alignment horizontal="left" vertical="center" wrapText="1"/>
    </xf>
    <xf numFmtId="2" fontId="49" fillId="0" borderId="12" xfId="96" applyNumberFormat="1" applyFont="1" applyBorder="1" applyAlignment="1">
      <alignment horizontal="left" vertical="center" wrapText="1"/>
      <protection/>
    </xf>
    <xf numFmtId="0" fontId="35" fillId="0" borderId="12" xfId="0" applyFont="1" applyBorder="1" applyAlignment="1">
      <alignment horizontal="center" vertical="center" wrapText="1"/>
    </xf>
    <xf numFmtId="4" fontId="29" fillId="26" borderId="12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45" fillId="0" borderId="0" xfId="0" applyNumberFormat="1" applyFont="1" applyFill="1" applyAlignment="1" applyProtection="1">
      <alignment vertical="center"/>
      <protection/>
    </xf>
    <xf numFmtId="0" fontId="39" fillId="0" borderId="0" xfId="0" applyFont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left" vertical="center" wrapText="1"/>
    </xf>
    <xf numFmtId="0" fontId="19" fillId="26" borderId="18" xfId="0" applyFont="1" applyFill="1" applyBorder="1" applyAlignment="1">
      <alignment horizontal="left" vertical="center" wrapText="1"/>
    </xf>
    <xf numFmtId="0" fontId="19" fillId="26" borderId="14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19" fillId="26" borderId="18" xfId="0" applyFont="1" applyFill="1" applyBorder="1" applyAlignment="1">
      <alignment horizontal="center" vertical="center" wrapText="1"/>
    </xf>
    <xf numFmtId="0" fontId="27" fillId="26" borderId="20" xfId="0" applyFont="1" applyFill="1" applyBorder="1" applyAlignment="1">
      <alignment horizontal="center" vertical="center" wrapText="1"/>
    </xf>
    <xf numFmtId="0" fontId="27" fillId="26" borderId="18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6" xfId="0" applyFont="1" applyFill="1" applyBorder="1" applyAlignment="1">
      <alignment horizontal="center" vertical="center" wrapText="1"/>
    </xf>
    <xf numFmtId="0" fontId="19" fillId="26" borderId="17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showGridLines="0" showZeros="0" tabSelected="1" view="pageBreakPreview" zoomScale="60" zoomScalePageLayoutView="0" workbookViewId="0" topLeftCell="D3">
      <selection activeCell="M15" sqref="M15"/>
    </sheetView>
  </sheetViews>
  <sheetFormatPr defaultColWidth="9.16015625" defaultRowHeight="12.75"/>
  <cols>
    <col min="1" max="1" width="0.328125" style="8" hidden="1" customWidth="1"/>
    <col min="2" max="2" width="4.33203125" style="8" hidden="1" customWidth="1"/>
    <col min="3" max="3" width="1.171875" style="8" hidden="1" customWidth="1"/>
    <col min="4" max="4" width="13.16015625" style="8" customWidth="1"/>
    <col min="5" max="5" width="43.5" style="8" customWidth="1"/>
    <col min="6" max="6" width="22.83203125" style="8" customWidth="1"/>
    <col min="7" max="7" width="44.66015625" style="10" customWidth="1"/>
    <col min="8" max="9" width="22.83203125" style="8" customWidth="1"/>
    <col min="10" max="10" width="18.33203125" style="8" customWidth="1"/>
    <col min="11" max="11" width="23.33203125" style="8" customWidth="1"/>
    <col min="12" max="12" width="18.66015625" style="8" customWidth="1"/>
    <col min="13" max="13" width="18.33203125" style="8" customWidth="1"/>
    <col min="14" max="14" width="21.33203125" style="8" customWidth="1"/>
    <col min="15" max="15" width="24.5" style="8" customWidth="1"/>
    <col min="16" max="16" width="21.33203125" style="8" customWidth="1"/>
    <col min="17" max="17" width="19.16015625" style="8" customWidth="1"/>
    <col min="18" max="18" width="19.33203125" style="8" customWidth="1"/>
    <col min="19" max="19" width="21.66015625" style="8" customWidth="1"/>
    <col min="20" max="20" width="19.33203125" style="8" customWidth="1"/>
    <col min="21" max="21" width="26.16015625" style="8" customWidth="1"/>
    <col min="22" max="22" width="37.33203125" style="8" customWidth="1"/>
    <col min="23" max="23" width="17.16015625" style="8" customWidth="1"/>
    <col min="24" max="24" width="20.16015625" style="8" customWidth="1"/>
    <col min="25" max="16384" width="9.16015625" style="8" customWidth="1"/>
  </cols>
  <sheetData>
    <row r="1" spans="4:5" ht="22.5" customHeight="1">
      <c r="D1" s="9"/>
      <c r="E1" s="9"/>
    </row>
    <row r="2" ht="12.75">
      <c r="H2" s="11" t="s">
        <v>19</v>
      </c>
    </row>
    <row r="3" ht="12.75">
      <c r="H3" s="11" t="s">
        <v>15</v>
      </c>
    </row>
    <row r="4" ht="12.75">
      <c r="H4" s="11" t="s">
        <v>24</v>
      </c>
    </row>
    <row r="5" ht="12.75">
      <c r="H5" s="11" t="s">
        <v>25</v>
      </c>
    </row>
    <row r="6" spans="5:9" ht="15">
      <c r="E6" s="12"/>
      <c r="F6" s="12"/>
      <c r="G6" s="6"/>
      <c r="H6" s="6"/>
      <c r="I6" s="6"/>
    </row>
    <row r="7" spans="1:9" ht="67.5" customHeight="1">
      <c r="A7" s="1"/>
      <c r="B7" s="1"/>
      <c r="C7" s="1"/>
      <c r="D7" s="45" t="s">
        <v>26</v>
      </c>
      <c r="E7" s="45"/>
      <c r="F7" s="45"/>
      <c r="G7" s="45"/>
      <c r="H7" s="45"/>
      <c r="I7" s="45"/>
    </row>
    <row r="8" spans="1:9" ht="18" customHeight="1">
      <c r="A8" s="1"/>
      <c r="B8" s="1"/>
      <c r="C8" s="1"/>
      <c r="D8" s="1"/>
      <c r="G8" s="13"/>
      <c r="H8" s="2"/>
      <c r="I8" s="4" t="s">
        <v>16</v>
      </c>
    </row>
    <row r="9" spans="1:9" s="17" customFormat="1" ht="48" customHeight="1">
      <c r="A9" s="14" t="s">
        <v>10</v>
      </c>
      <c r="B9" s="15" t="s">
        <v>0</v>
      </c>
      <c r="C9" s="16">
        <v>0</v>
      </c>
      <c r="D9" s="46" t="s">
        <v>3</v>
      </c>
      <c r="E9" s="46" t="s">
        <v>4</v>
      </c>
      <c r="F9" s="56" t="s">
        <v>2</v>
      </c>
      <c r="G9" s="51" t="s">
        <v>14</v>
      </c>
      <c r="H9" s="52"/>
      <c r="I9" s="53"/>
    </row>
    <row r="10" spans="1:9" s="17" customFormat="1" ht="30.75" customHeight="1">
      <c r="A10" s="14" t="s">
        <v>6</v>
      </c>
      <c r="B10" s="15" t="s">
        <v>0</v>
      </c>
      <c r="C10" s="16">
        <v>0</v>
      </c>
      <c r="D10" s="47"/>
      <c r="E10" s="47"/>
      <c r="F10" s="57"/>
      <c r="G10" s="39" t="s">
        <v>1</v>
      </c>
      <c r="H10" s="49" t="s">
        <v>21</v>
      </c>
      <c r="I10" s="50"/>
    </row>
    <row r="11" spans="1:9" s="17" customFormat="1" ht="94.5" customHeight="1">
      <c r="A11" s="14"/>
      <c r="B11" s="15"/>
      <c r="C11" s="16"/>
      <c r="D11" s="47"/>
      <c r="E11" s="47"/>
      <c r="F11" s="57"/>
      <c r="G11" s="43" t="s">
        <v>29</v>
      </c>
      <c r="H11" s="54" t="s">
        <v>29</v>
      </c>
      <c r="I11" s="55"/>
    </row>
    <row r="12" spans="1:9" s="17" customFormat="1" ht="60">
      <c r="A12" s="14"/>
      <c r="B12" s="15"/>
      <c r="C12" s="16"/>
      <c r="D12" s="47"/>
      <c r="E12" s="47"/>
      <c r="F12" s="58"/>
      <c r="G12" s="7" t="s">
        <v>22</v>
      </c>
      <c r="H12" s="40" t="s">
        <v>28</v>
      </c>
      <c r="I12" s="40" t="s">
        <v>27</v>
      </c>
    </row>
    <row r="13" spans="1:9" s="17" customFormat="1" ht="29.25" customHeight="1">
      <c r="A13" s="14" t="s">
        <v>12</v>
      </c>
      <c r="B13" s="15" t="s">
        <v>0</v>
      </c>
      <c r="C13" s="16">
        <v>0</v>
      </c>
      <c r="D13" s="48"/>
      <c r="E13" s="48"/>
      <c r="F13" s="18"/>
      <c r="G13" s="41">
        <v>9770</v>
      </c>
      <c r="H13" s="41">
        <v>9770</v>
      </c>
      <c r="I13" s="41">
        <v>9770</v>
      </c>
    </row>
    <row r="14" spans="1:9" ht="23.25" customHeight="1">
      <c r="A14" s="19" t="s">
        <v>5</v>
      </c>
      <c r="B14" s="20" t="s">
        <v>0</v>
      </c>
      <c r="C14" s="21">
        <v>0</v>
      </c>
      <c r="D14" s="18"/>
      <c r="E14" s="18" t="s">
        <v>17</v>
      </c>
      <c r="F14" s="23"/>
      <c r="G14" s="22"/>
      <c r="H14" s="22"/>
      <c r="I14" s="23"/>
    </row>
    <row r="15" spans="1:9" ht="18.75" customHeight="1">
      <c r="A15" s="24" t="s">
        <v>7</v>
      </c>
      <c r="B15" s="20" t="s">
        <v>0</v>
      </c>
      <c r="C15" s="21">
        <v>0</v>
      </c>
      <c r="D15" s="18"/>
      <c r="E15" s="18" t="s">
        <v>20</v>
      </c>
      <c r="F15" s="42">
        <f>H15+G15+I15</f>
        <v>22000000</v>
      </c>
      <c r="G15" s="42"/>
      <c r="H15" s="42">
        <v>2000000</v>
      </c>
      <c r="I15" s="42">
        <v>20000000</v>
      </c>
    </row>
    <row r="16" spans="1:9" ht="23.25" customHeight="1" hidden="1">
      <c r="A16" s="25" t="s">
        <v>9</v>
      </c>
      <c r="B16" s="20" t="s">
        <v>0</v>
      </c>
      <c r="C16" s="21">
        <v>0</v>
      </c>
      <c r="D16" s="18" t="s">
        <v>13</v>
      </c>
      <c r="E16" s="18" t="s">
        <v>13</v>
      </c>
      <c r="F16" s="42" t="e">
        <f>H16+G16+#REF!+I16</f>
        <v>#REF!</v>
      </c>
      <c r="G16" s="42"/>
      <c r="H16" s="42"/>
      <c r="I16" s="42"/>
    </row>
    <row r="17" spans="1:9" ht="23.25" customHeight="1" hidden="1">
      <c r="A17" s="25" t="s">
        <v>8</v>
      </c>
      <c r="B17" s="20" t="s">
        <v>0</v>
      </c>
      <c r="C17" s="21">
        <v>0</v>
      </c>
      <c r="D17" s="18" t="s">
        <v>13</v>
      </c>
      <c r="E17" s="18" t="s">
        <v>13</v>
      </c>
      <c r="F17" s="42" t="e">
        <f>H17+G17+#REF!+I17</f>
        <v>#REF!</v>
      </c>
      <c r="G17" s="42"/>
      <c r="H17" s="42"/>
      <c r="I17" s="42"/>
    </row>
    <row r="18" spans="1:9" ht="23.25" customHeight="1" hidden="1">
      <c r="A18" s="26" t="s">
        <v>11</v>
      </c>
      <c r="B18" s="27" t="s">
        <v>0</v>
      </c>
      <c r="C18" s="21">
        <v>0</v>
      </c>
      <c r="D18" s="18" t="s">
        <v>13</v>
      </c>
      <c r="E18" s="18" t="s">
        <v>13</v>
      </c>
      <c r="F18" s="42" t="e">
        <f>H18+G18+#REF!+I18</f>
        <v>#REF!</v>
      </c>
      <c r="G18" s="42"/>
      <c r="H18" s="42"/>
      <c r="I18" s="42"/>
    </row>
    <row r="19" spans="1:9" ht="23.25" customHeight="1" hidden="1">
      <c r="A19" s="26">
        <v>10</v>
      </c>
      <c r="B19" s="27" t="s">
        <v>0</v>
      </c>
      <c r="C19" s="21">
        <v>0</v>
      </c>
      <c r="D19" s="18" t="s">
        <v>13</v>
      </c>
      <c r="E19" s="18" t="s">
        <v>13</v>
      </c>
      <c r="F19" s="42" t="e">
        <f>H19+G19+#REF!+I19</f>
        <v>#REF!</v>
      </c>
      <c r="G19" s="42"/>
      <c r="H19" s="42"/>
      <c r="I19" s="42"/>
    </row>
    <row r="20" spans="1:9" ht="23.25" customHeight="1" hidden="1">
      <c r="A20" s="26">
        <v>11</v>
      </c>
      <c r="B20" s="27" t="s">
        <v>0</v>
      </c>
      <c r="C20" s="21">
        <v>0</v>
      </c>
      <c r="D20" s="18" t="s">
        <v>13</v>
      </c>
      <c r="E20" s="18" t="s">
        <v>13</v>
      </c>
      <c r="F20" s="42" t="e">
        <f>H20+G20+#REF!+I20</f>
        <v>#REF!</v>
      </c>
      <c r="G20" s="42"/>
      <c r="H20" s="42"/>
      <c r="I20" s="42"/>
    </row>
    <row r="21" spans="1:9" ht="23.25" customHeight="1" hidden="1">
      <c r="A21" s="26">
        <v>12</v>
      </c>
      <c r="B21" s="27" t="s">
        <v>0</v>
      </c>
      <c r="C21" s="21">
        <v>0</v>
      </c>
      <c r="D21" s="18" t="s">
        <v>13</v>
      </c>
      <c r="E21" s="18" t="s">
        <v>13</v>
      </c>
      <c r="F21" s="42" t="e">
        <f>H21+G21+#REF!+I21</f>
        <v>#REF!</v>
      </c>
      <c r="G21" s="42"/>
      <c r="H21" s="42"/>
      <c r="I21" s="42"/>
    </row>
    <row r="22" spans="1:9" ht="23.25" customHeight="1">
      <c r="A22" s="26"/>
      <c r="B22" s="27"/>
      <c r="C22" s="21"/>
      <c r="D22" s="18"/>
      <c r="E22" s="18" t="s">
        <v>23</v>
      </c>
      <c r="F22" s="42">
        <f>H22+G22+I22</f>
        <v>300000</v>
      </c>
      <c r="G22" s="42">
        <v>300000</v>
      </c>
      <c r="H22" s="42"/>
      <c r="I22" s="42"/>
    </row>
    <row r="23" spans="1:9" ht="39.75" customHeight="1">
      <c r="A23" s="24">
        <v>13</v>
      </c>
      <c r="B23" s="27" t="s">
        <v>0</v>
      </c>
      <c r="C23" s="21">
        <v>0</v>
      </c>
      <c r="D23" s="3"/>
      <c r="E23" s="5" t="s">
        <v>2</v>
      </c>
      <c r="F23" s="42">
        <f>H23+G23+I23</f>
        <v>22300000</v>
      </c>
      <c r="G23" s="42">
        <f>G22</f>
        <v>300000</v>
      </c>
      <c r="H23" s="42">
        <f>H15</f>
        <v>2000000</v>
      </c>
      <c r="I23" s="42">
        <f>I14+I15</f>
        <v>20000000</v>
      </c>
    </row>
    <row r="24" spans="1:24" s="30" customFormat="1" ht="111.75" customHeight="1">
      <c r="A24" s="28"/>
      <c r="B24" s="29"/>
      <c r="C24" s="29"/>
      <c r="D24" s="8"/>
      <c r="E24" s="8"/>
      <c r="F24" s="8"/>
      <c r="G24" s="10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9" ht="20.25">
      <c r="A25" s="31"/>
      <c r="B25" s="32"/>
      <c r="C25" s="32"/>
      <c r="E25" s="33" t="s">
        <v>18</v>
      </c>
      <c r="F25" s="34"/>
      <c r="G25" s="35"/>
      <c r="H25" s="44" t="s">
        <v>30</v>
      </c>
      <c r="I25" s="34"/>
    </row>
    <row r="26" spans="1:24" s="38" customFormat="1" ht="12.75">
      <c r="A26" s="36"/>
      <c r="B26" s="37"/>
      <c r="C26" s="37"/>
      <c r="D26" s="8"/>
      <c r="E26" s="8"/>
      <c r="F26" s="8"/>
      <c r="G26" s="10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s="38" customFormat="1" ht="12.75">
      <c r="A27" s="36"/>
      <c r="B27" s="37"/>
      <c r="C27" s="37"/>
      <c r="D27" s="8"/>
      <c r="E27" s="8"/>
      <c r="F27" s="8"/>
      <c r="G27" s="10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s="38" customFormat="1" ht="12.75">
      <c r="A28" s="36"/>
      <c r="B28" s="37"/>
      <c r="C28" s="37"/>
      <c r="D28" s="8"/>
      <c r="E28" s="8"/>
      <c r="F28" s="8"/>
      <c r="G28" s="10"/>
      <c r="H28" s="11" t="s">
        <v>19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ht="22.5" customHeight="1">
      <c r="H29" s="11" t="s">
        <v>15</v>
      </c>
    </row>
    <row r="30" ht="12.75">
      <c r="H30" s="11" t="s">
        <v>24</v>
      </c>
    </row>
    <row r="31" ht="12.75">
      <c r="H31" s="11" t="s">
        <v>25</v>
      </c>
    </row>
    <row r="32" spans="5:9" ht="15">
      <c r="E32" s="12"/>
      <c r="F32" s="12"/>
      <c r="G32" s="6"/>
      <c r="H32" s="6"/>
      <c r="I32" s="6"/>
    </row>
    <row r="33" spans="4:9" ht="20.25">
      <c r="D33" s="45" t="s">
        <v>26</v>
      </c>
      <c r="E33" s="45"/>
      <c r="F33" s="45"/>
      <c r="G33" s="45"/>
      <c r="H33" s="45"/>
      <c r="I33" s="45"/>
    </row>
    <row r="34" spans="4:9" ht="22.5">
      <c r="D34" s="1"/>
      <c r="G34" s="13"/>
      <c r="H34" s="2"/>
      <c r="I34" s="4" t="s">
        <v>16</v>
      </c>
    </row>
    <row r="35" spans="1:9" ht="67.5" customHeight="1">
      <c r="A35" s="1"/>
      <c r="B35" s="1"/>
      <c r="C35" s="1"/>
      <c r="D35" s="46" t="s">
        <v>3</v>
      </c>
      <c r="E35" s="46" t="s">
        <v>4</v>
      </c>
      <c r="F35" s="56" t="s">
        <v>2</v>
      </c>
      <c r="G35" s="51" t="s">
        <v>14</v>
      </c>
      <c r="H35" s="52"/>
      <c r="I35" s="53"/>
    </row>
    <row r="36" spans="1:9" ht="18" customHeight="1">
      <c r="A36" s="1"/>
      <c r="B36" s="1"/>
      <c r="C36" s="1"/>
      <c r="D36" s="47"/>
      <c r="E36" s="47"/>
      <c r="F36" s="57"/>
      <c r="G36" s="39" t="s">
        <v>1</v>
      </c>
      <c r="H36" s="49" t="s">
        <v>21</v>
      </c>
      <c r="I36" s="50"/>
    </row>
    <row r="37" spans="1:9" s="17" customFormat="1" ht="48" customHeight="1">
      <c r="A37" s="14" t="s">
        <v>10</v>
      </c>
      <c r="B37" s="15" t="s">
        <v>0</v>
      </c>
      <c r="C37" s="16">
        <v>0</v>
      </c>
      <c r="D37" s="47"/>
      <c r="E37" s="47"/>
      <c r="F37" s="57"/>
      <c r="G37" s="43" t="s">
        <v>29</v>
      </c>
      <c r="H37" s="54" t="s">
        <v>29</v>
      </c>
      <c r="I37" s="55"/>
    </row>
    <row r="38" spans="1:9" s="17" customFormat="1" ht="60">
      <c r="A38" s="14" t="s">
        <v>6</v>
      </c>
      <c r="B38" s="15" t="s">
        <v>0</v>
      </c>
      <c r="C38" s="16">
        <v>0</v>
      </c>
      <c r="D38" s="47"/>
      <c r="E38" s="47"/>
      <c r="F38" s="58"/>
      <c r="G38" s="7" t="s">
        <v>22</v>
      </c>
      <c r="H38" s="40" t="s">
        <v>28</v>
      </c>
      <c r="I38" s="40" t="s">
        <v>27</v>
      </c>
    </row>
    <row r="39" spans="1:9" s="17" customFormat="1" ht="109.5" customHeight="1">
      <c r="A39" s="14"/>
      <c r="B39" s="15"/>
      <c r="C39" s="16"/>
      <c r="D39" s="48"/>
      <c r="E39" s="48"/>
      <c r="F39" s="18"/>
      <c r="G39" s="41">
        <v>9770</v>
      </c>
      <c r="H39" s="41">
        <v>9770</v>
      </c>
      <c r="I39" s="41">
        <v>9770</v>
      </c>
    </row>
    <row r="40" spans="1:9" s="17" customFormat="1" ht="36.75" customHeight="1">
      <c r="A40" s="14" t="s">
        <v>12</v>
      </c>
      <c r="B40" s="15" t="s">
        <v>0</v>
      </c>
      <c r="C40" s="16">
        <v>0</v>
      </c>
      <c r="D40" s="18"/>
      <c r="E40" s="18" t="s">
        <v>17</v>
      </c>
      <c r="F40" s="23"/>
      <c r="G40" s="22"/>
      <c r="H40" s="22"/>
      <c r="I40" s="23"/>
    </row>
    <row r="41" spans="1:9" ht="23.25" customHeight="1">
      <c r="A41" s="19" t="s">
        <v>5</v>
      </c>
      <c r="B41" s="20" t="s">
        <v>0</v>
      </c>
      <c r="C41" s="21">
        <v>0</v>
      </c>
      <c r="D41" s="18"/>
      <c r="E41" s="18" t="s">
        <v>20</v>
      </c>
      <c r="F41" s="42">
        <f>H41+G41+I41</f>
        <v>22000000</v>
      </c>
      <c r="G41" s="42"/>
      <c r="H41" s="42">
        <v>2000000</v>
      </c>
      <c r="I41" s="42">
        <v>20000000</v>
      </c>
    </row>
    <row r="42" spans="1:9" ht="18.75" customHeight="1">
      <c r="A42" s="24" t="s">
        <v>7</v>
      </c>
      <c r="B42" s="20" t="s">
        <v>0</v>
      </c>
      <c r="C42" s="21">
        <v>0</v>
      </c>
      <c r="D42" s="18"/>
      <c r="E42" s="18" t="s">
        <v>23</v>
      </c>
      <c r="F42" s="42">
        <f>H42+G42+I42</f>
        <v>300000</v>
      </c>
      <c r="G42" s="42">
        <v>300000</v>
      </c>
      <c r="H42" s="42"/>
      <c r="I42" s="42"/>
    </row>
    <row r="43" spans="1:9" ht="23.25" customHeight="1" hidden="1">
      <c r="A43" s="25" t="s">
        <v>9</v>
      </c>
      <c r="B43" s="20" t="s">
        <v>0</v>
      </c>
      <c r="C43" s="21">
        <v>0</v>
      </c>
      <c r="D43" s="18" t="s">
        <v>13</v>
      </c>
      <c r="E43" s="18" t="s">
        <v>13</v>
      </c>
      <c r="F43" s="42" t="e">
        <f>H43+G43+#REF!+I43</f>
        <v>#REF!</v>
      </c>
      <c r="G43" s="42"/>
      <c r="H43" s="42"/>
      <c r="I43" s="42"/>
    </row>
    <row r="44" spans="1:9" ht="23.25" customHeight="1" hidden="1">
      <c r="A44" s="25" t="s">
        <v>8</v>
      </c>
      <c r="B44" s="20" t="s">
        <v>0</v>
      </c>
      <c r="C44" s="21">
        <v>0</v>
      </c>
      <c r="D44" s="18" t="s">
        <v>13</v>
      </c>
      <c r="E44" s="18" t="s">
        <v>13</v>
      </c>
      <c r="F44" s="42" t="e">
        <f>H44+G44+#REF!+I44</f>
        <v>#REF!</v>
      </c>
      <c r="G44" s="42"/>
      <c r="H44" s="42"/>
      <c r="I44" s="42"/>
    </row>
    <row r="45" spans="1:9" ht="23.25" customHeight="1" hidden="1">
      <c r="A45" s="26" t="s">
        <v>11</v>
      </c>
      <c r="B45" s="27" t="s">
        <v>0</v>
      </c>
      <c r="C45" s="21">
        <v>0</v>
      </c>
      <c r="D45" s="18" t="s">
        <v>13</v>
      </c>
      <c r="E45" s="18" t="s">
        <v>13</v>
      </c>
      <c r="F45" s="42" t="e">
        <f>H45+G45+#REF!+I45</f>
        <v>#REF!</v>
      </c>
      <c r="G45" s="42"/>
      <c r="H45" s="42"/>
      <c r="I45" s="42"/>
    </row>
    <row r="46" spans="1:9" ht="23.25" customHeight="1" hidden="1">
      <c r="A46" s="26">
        <v>10</v>
      </c>
      <c r="B46" s="27" t="s">
        <v>0</v>
      </c>
      <c r="C46" s="21">
        <v>0</v>
      </c>
      <c r="D46" s="18" t="s">
        <v>13</v>
      </c>
      <c r="E46" s="18" t="s">
        <v>13</v>
      </c>
      <c r="F46" s="42" t="e">
        <f>H46+G46+#REF!+I46</f>
        <v>#REF!</v>
      </c>
      <c r="G46" s="42"/>
      <c r="H46" s="42"/>
      <c r="I46" s="42"/>
    </row>
    <row r="47" spans="1:9" ht="23.25" customHeight="1" hidden="1">
      <c r="A47" s="26">
        <v>11</v>
      </c>
      <c r="B47" s="27" t="s">
        <v>0</v>
      </c>
      <c r="C47" s="21">
        <v>0</v>
      </c>
      <c r="D47" s="18" t="s">
        <v>13</v>
      </c>
      <c r="E47" s="18" t="s">
        <v>13</v>
      </c>
      <c r="F47" s="42" t="e">
        <f>H47+G47+#REF!+I47</f>
        <v>#REF!</v>
      </c>
      <c r="G47" s="42"/>
      <c r="H47" s="42"/>
      <c r="I47" s="42"/>
    </row>
    <row r="48" spans="1:9" ht="23.25" customHeight="1" hidden="1">
      <c r="A48" s="26">
        <v>12</v>
      </c>
      <c r="B48" s="27" t="s">
        <v>0</v>
      </c>
      <c r="C48" s="21">
        <v>0</v>
      </c>
      <c r="D48" s="18"/>
      <c r="E48" s="18" t="s">
        <v>23</v>
      </c>
      <c r="F48" s="42">
        <f>H48+G48+I48</f>
        <v>300000</v>
      </c>
      <c r="G48" s="42">
        <v>300000</v>
      </c>
      <c r="H48" s="42"/>
      <c r="I48" s="42"/>
    </row>
    <row r="49" spans="1:9" ht="23.25" customHeight="1">
      <c r="A49" s="26"/>
      <c r="B49" s="27"/>
      <c r="C49" s="21"/>
      <c r="D49" s="3"/>
      <c r="E49" s="5" t="s">
        <v>2</v>
      </c>
      <c r="F49" s="42">
        <f>H49+G49+I49</f>
        <v>22300000</v>
      </c>
      <c r="G49" s="42">
        <f>G48</f>
        <v>300000</v>
      </c>
      <c r="H49" s="42">
        <f>H41</f>
        <v>2000000</v>
      </c>
      <c r="I49" s="42">
        <f>I40+I41</f>
        <v>20000000</v>
      </c>
    </row>
    <row r="50" spans="1:3" ht="39.75" customHeight="1">
      <c r="A50" s="24">
        <v>13</v>
      </c>
      <c r="B50" s="27" t="s">
        <v>0</v>
      </c>
      <c r="C50" s="21">
        <v>0</v>
      </c>
    </row>
    <row r="51" spans="1:24" s="30" customFormat="1" ht="44.25" customHeight="1">
      <c r="A51" s="28"/>
      <c r="B51" s="29"/>
      <c r="C51" s="29"/>
      <c r="D51" s="8"/>
      <c r="E51" s="33" t="s">
        <v>18</v>
      </c>
      <c r="F51" s="34"/>
      <c r="G51" s="35"/>
      <c r="H51" s="44" t="s">
        <v>30</v>
      </c>
      <c r="I51" s="34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9" ht="20.25">
      <c r="A52" s="31"/>
      <c r="B52" s="32"/>
      <c r="C52" s="32"/>
      <c r="E52" s="33"/>
      <c r="F52" s="34"/>
      <c r="G52" s="35"/>
      <c r="H52" s="34"/>
      <c r="I52" s="34"/>
    </row>
  </sheetData>
  <sheetProtection/>
  <mergeCells count="14">
    <mergeCell ref="D33:I33"/>
    <mergeCell ref="D35:D39"/>
    <mergeCell ref="E35:E39"/>
    <mergeCell ref="F35:F38"/>
    <mergeCell ref="G35:I35"/>
    <mergeCell ref="H36:I36"/>
    <mergeCell ref="H37:I37"/>
    <mergeCell ref="D7:I7"/>
    <mergeCell ref="D9:D13"/>
    <mergeCell ref="E9:E13"/>
    <mergeCell ref="H10:I10"/>
    <mergeCell ref="G9:I9"/>
    <mergeCell ref="H11:I11"/>
    <mergeCell ref="F9:F12"/>
  </mergeCells>
  <printOptions horizontalCentered="1"/>
  <pageMargins left="0.7874015748031497" right="0.3937007874015748" top="0.31" bottom="0.7874015748031497" header="0.31496062992125984" footer="0.31496062992125984"/>
  <pageSetup fitToHeight="2" horizontalDpi="600" verticalDpi="600" orientation="landscape" paperSize="9" scale="74" r:id="rId1"/>
  <headerFooter alignWithMargins="0">
    <oddFooter>&amp;R&amp;P</oddFooter>
  </headerFooter>
  <rowBreaks count="1" manualBreakCount="1">
    <brk id="25" min="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2017-12-10T09:36:43Z</cp:lastPrinted>
  <dcterms:created xsi:type="dcterms:W3CDTF">2014-01-17T10:52:16Z</dcterms:created>
  <dcterms:modified xsi:type="dcterms:W3CDTF">2017-12-10T16:18:52Z</dcterms:modified>
  <cp:category/>
  <cp:version/>
  <cp:contentType/>
  <cp:contentStatus/>
</cp:coreProperties>
</file>