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'дод.4'!$C$1:$L$50</definedName>
  </definedNames>
  <calcPr fullCalcOnLoad="1"/>
</workbook>
</file>

<file path=xl/sharedStrings.xml><?xml version="1.0" encoding="utf-8"?>
<sst xmlns="http://schemas.openxmlformats.org/spreadsheetml/2006/main" count="114" uniqueCount="33">
  <si>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</si>
  <si>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</si>
  <si>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</si>
  <si>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</si>
  <si>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</si>
  <si>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</si>
  <si>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</si>
  <si>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</si>
  <si>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</si>
  <si>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</si>
  <si>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</si>
  <si>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</si>
  <si>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</si>
  <si>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Субвенції з  міського бюджету</t>
  </si>
  <si>
    <t>до рішення міської ради</t>
  </si>
  <si>
    <t>грн.</t>
  </si>
  <si>
    <t>Державний бюджет</t>
  </si>
  <si>
    <t>Секретар міської ради</t>
  </si>
  <si>
    <t>Додаток 4</t>
  </si>
  <si>
    <t>Реверсная дотація з міського бюджету</t>
  </si>
  <si>
    <t>О.Ю.Залевський</t>
  </si>
  <si>
    <t>Міжбюджетні трансферти  з міського бюджету  місцевим/державному бюджетам  на 2017 рік</t>
  </si>
  <si>
    <t>"Про міський бюджет на 2017 рік"</t>
  </si>
  <si>
    <t>Обласний бюджет</t>
  </si>
  <si>
    <t>на виготовлення планів земельних ділянок для учасників АТО</t>
  </si>
  <si>
    <t>Петріківський район</t>
  </si>
  <si>
    <t>від 16.12.2016 № 560-12/VII</t>
  </si>
  <si>
    <t>з місцевого бюджету державному бюджету на виконання програм соціально-економічного та культурного розвитку регіонів</t>
  </si>
  <si>
    <t>Субвенція загального фонду:</t>
  </si>
  <si>
    <t>Субвенція спеціального фонду:</t>
  </si>
  <si>
    <t>на капітальний ремонт об`єктів соціально-культурної сфери та інфраструктури міста</t>
  </si>
  <si>
    <t>(у редакції рішення міської ради</t>
  </si>
  <si>
    <t>від _________ №________)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</si>
</sst>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5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30" fillId="0" borderId="13" xfId="52" applyFont="1" applyBorder="1" applyAlignment="1">
      <alignment horizontal="center"/>
      <protection/>
    </xf>
    <xf numFmtId="0" fontId="35" fillId="0" borderId="12" xfId="0" applyFont="1" applyBorder="1" applyAlignment="1">
      <alignment vertical="center" wrapText="1"/>
    </xf>
    <xf numFmtId="0" fontId="0" fillId="26" borderId="0" xfId="0" applyFont="1" applyFill="1" applyBorder="1" applyAlignment="1">
      <alignment/>
    </xf>
    <xf numFmtId="0" fontId="40" fillId="0" borderId="14" xfId="0" applyNumberFormat="1" applyFont="1" applyFill="1" applyBorder="1" applyAlignment="1" applyProtection="1">
      <alignment horizontal="right" vertical="center"/>
      <protection/>
    </xf>
    <xf numFmtId="0" fontId="42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3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7" fillId="0" borderId="12" xfId="0" applyFont="1" applyBorder="1" applyAlignment="1">
      <alignment wrapText="1"/>
    </xf>
    <xf numFmtId="0" fontId="29" fillId="0" borderId="12" xfId="0" applyFont="1" applyBorder="1" applyAlignment="1">
      <alignment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4" fontId="29" fillId="26" borderId="12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0" fontId="47" fillId="0" borderId="0" xfId="0" applyFont="1" applyAlignment="1">
      <alignment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4" fontId="29" fillId="26" borderId="12" xfId="0" applyNumberFormat="1" applyFont="1" applyFill="1" applyBorder="1" applyAlignment="1">
      <alignment wrapText="1"/>
    </xf>
    <xf numFmtId="0" fontId="27" fillId="26" borderId="12" xfId="0" applyFont="1" applyFill="1" applyBorder="1" applyAlignment="1">
      <alignment horizontal="left" vertical="center" wrapText="1"/>
    </xf>
    <xf numFmtId="0" fontId="27" fillId="26" borderId="17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left" vertical="center" wrapText="1"/>
    </xf>
    <xf numFmtId="0" fontId="19" fillId="26" borderId="17" xfId="0" applyFont="1" applyFill="1" applyBorder="1" applyAlignment="1">
      <alignment horizontal="left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showGridLines="0" showZeros="0" tabSelected="1" view="pageBreakPreview" zoomScale="60" zoomScalePageLayoutView="0" workbookViewId="0" topLeftCell="D1">
      <selection activeCell="D33" sqref="D33:L33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3.5" style="6" customWidth="1"/>
    <col min="6" max="6" width="15" style="6" customWidth="1"/>
    <col min="7" max="7" width="11.5" style="6" customWidth="1"/>
    <col min="8" max="8" width="22.83203125" style="6" customWidth="1"/>
    <col min="9" max="10" width="22.83203125" style="9" customWidth="1"/>
    <col min="11" max="12" width="22.83203125" style="6" customWidth="1"/>
    <col min="13" max="13" width="18.33203125" style="6" customWidth="1"/>
    <col min="14" max="14" width="23.33203125" style="6" customWidth="1"/>
    <col min="15" max="15" width="18.66015625" style="6" customWidth="1"/>
    <col min="16" max="16" width="18.33203125" style="6" customWidth="1"/>
    <col min="17" max="17" width="21.33203125" style="6" customWidth="1"/>
    <col min="18" max="18" width="24.5" style="6" customWidth="1"/>
    <col min="19" max="19" width="21.33203125" style="6" customWidth="1"/>
    <col min="20" max="20" width="19.16015625" style="6" customWidth="1"/>
    <col min="21" max="21" width="19.33203125" style="6" customWidth="1"/>
    <col min="22" max="22" width="21.66015625" style="6" customWidth="1"/>
    <col min="23" max="23" width="19.33203125" style="6" customWidth="1"/>
    <col min="24" max="24" width="26.16015625" style="6" customWidth="1"/>
    <col min="25" max="25" width="37.33203125" style="6" customWidth="1"/>
    <col min="26" max="26" width="17.16015625" style="6" customWidth="1"/>
    <col min="27" max="27" width="20.16015625" style="6" customWidth="1"/>
    <col min="28" max="16384" width="9.16015625" style="6" customWidth="1"/>
  </cols>
  <sheetData>
    <row r="1" spans="10:11" ht="12.75">
      <c r="J1" t="s">
        <v>18</v>
      </c>
      <c r="K1"/>
    </row>
    <row r="2" spans="10:11" ht="12.75">
      <c r="J2" t="s">
        <v>14</v>
      </c>
      <c r="K2"/>
    </row>
    <row r="3" spans="10:11" ht="12.75">
      <c r="J3" t="s">
        <v>26</v>
      </c>
      <c r="K3"/>
    </row>
    <row r="4" spans="10:11" ht="12.75">
      <c r="J4" t="s">
        <v>22</v>
      </c>
      <c r="K4"/>
    </row>
    <row r="5" spans="10:13" ht="12.75">
      <c r="J5" s="55" t="s">
        <v>31</v>
      </c>
      <c r="K5" s="56"/>
      <c r="L5" s="56"/>
      <c r="M5" s="56"/>
    </row>
    <row r="6" spans="5:13" ht="15">
      <c r="E6" s="3"/>
      <c r="F6" s="3"/>
      <c r="G6" s="3"/>
      <c r="H6" s="3"/>
      <c r="I6" s="29"/>
      <c r="J6" s="55" t="s">
        <v>32</v>
      </c>
      <c r="K6" s="55"/>
      <c r="L6" s="55"/>
      <c r="M6" s="55"/>
    </row>
    <row r="7" spans="1:12" ht="67.5" customHeight="1">
      <c r="A7" s="4"/>
      <c r="B7" s="4"/>
      <c r="C7" s="4"/>
      <c r="D7" s="40" t="s">
        <v>21</v>
      </c>
      <c r="E7" s="40"/>
      <c r="F7" s="40"/>
      <c r="G7" s="40"/>
      <c r="H7" s="40"/>
      <c r="I7" s="40"/>
      <c r="J7" s="40"/>
      <c r="K7" s="40"/>
      <c r="L7" s="40"/>
    </row>
    <row r="8" spans="1:12" ht="18" customHeight="1">
      <c r="A8" s="4"/>
      <c r="B8" s="4"/>
      <c r="C8" s="4"/>
      <c r="D8" s="4"/>
      <c r="I8" s="21"/>
      <c r="J8" s="11"/>
      <c r="K8" s="10"/>
      <c r="L8" s="22" t="s">
        <v>15</v>
      </c>
    </row>
    <row r="9" spans="1:12" s="26" customFormat="1" ht="48" customHeight="1">
      <c r="A9" s="23" t="s">
        <v>9</v>
      </c>
      <c r="B9" s="24" t="s">
        <v>0</v>
      </c>
      <c r="C9" s="25">
        <v>0</v>
      </c>
      <c r="D9" s="41" t="s">
        <v>2</v>
      </c>
      <c r="E9" s="41" t="s">
        <v>3</v>
      </c>
      <c r="F9" s="44" t="s">
        <v>19</v>
      </c>
      <c r="G9" s="45"/>
      <c r="H9" s="53" t="s">
        <v>1</v>
      </c>
      <c r="I9" s="50" t="s">
        <v>13</v>
      </c>
      <c r="J9" s="51"/>
      <c r="K9" s="51"/>
      <c r="L9" s="52"/>
    </row>
    <row r="10" spans="1:12" s="26" customFormat="1" ht="30.75" customHeight="1">
      <c r="A10" s="23" t="s">
        <v>5</v>
      </c>
      <c r="B10" s="24" t="s">
        <v>0</v>
      </c>
      <c r="C10" s="25">
        <v>0</v>
      </c>
      <c r="D10" s="42"/>
      <c r="E10" s="42"/>
      <c r="F10" s="46"/>
      <c r="G10" s="47"/>
      <c r="H10" s="54"/>
      <c r="I10" s="48" t="s">
        <v>28</v>
      </c>
      <c r="J10" s="49"/>
      <c r="K10" s="48" t="s">
        <v>29</v>
      </c>
      <c r="L10" s="49"/>
    </row>
    <row r="11" spans="1:12" s="26" customFormat="1" ht="183" customHeight="1">
      <c r="A11" s="23"/>
      <c r="B11" s="24"/>
      <c r="C11" s="25"/>
      <c r="D11" s="42"/>
      <c r="E11" s="42"/>
      <c r="F11" s="35"/>
      <c r="G11" s="36"/>
      <c r="H11" s="36"/>
      <c r="I11" s="38" t="s">
        <v>24</v>
      </c>
      <c r="J11" s="39" t="s">
        <v>27</v>
      </c>
      <c r="K11" s="38" t="s">
        <v>30</v>
      </c>
      <c r="L11" s="39" t="s">
        <v>27</v>
      </c>
    </row>
    <row r="12" spans="1:12" s="26" customFormat="1" ht="29.25" customHeight="1">
      <c r="A12" s="23" t="s">
        <v>11</v>
      </c>
      <c r="B12" s="24" t="s">
        <v>0</v>
      </c>
      <c r="C12" s="25">
        <v>0</v>
      </c>
      <c r="D12" s="43"/>
      <c r="E12" s="43"/>
      <c r="F12" s="27"/>
      <c r="G12" s="27"/>
      <c r="H12" s="27"/>
      <c r="I12" s="27">
        <v>250380</v>
      </c>
      <c r="J12" s="27">
        <v>250344</v>
      </c>
      <c r="K12" s="27">
        <v>250380</v>
      </c>
      <c r="L12" s="27">
        <v>250344</v>
      </c>
    </row>
    <row r="13" spans="1:12" ht="23.25" customHeight="1">
      <c r="A13" s="13" t="s">
        <v>4</v>
      </c>
      <c r="B13" s="1" t="s">
        <v>0</v>
      </c>
      <c r="C13" s="19">
        <v>0</v>
      </c>
      <c r="D13" s="27"/>
      <c r="E13" s="27" t="s">
        <v>16</v>
      </c>
      <c r="F13" s="30"/>
      <c r="G13" s="37"/>
      <c r="H13" s="37">
        <f>I13+J13+K13+L13</f>
        <v>1700000</v>
      </c>
      <c r="I13" s="30"/>
      <c r="J13" s="30">
        <v>1608000</v>
      </c>
      <c r="K13" s="30"/>
      <c r="L13" s="37">
        <v>92000</v>
      </c>
    </row>
    <row r="14" spans="1:12" ht="18.75" customHeight="1">
      <c r="A14" s="14" t="s">
        <v>6</v>
      </c>
      <c r="B14" s="1" t="s">
        <v>0</v>
      </c>
      <c r="C14" s="19">
        <v>0</v>
      </c>
      <c r="D14" s="27"/>
      <c r="E14" s="27" t="s">
        <v>23</v>
      </c>
      <c r="F14" s="37"/>
      <c r="G14" s="37"/>
      <c r="H14" s="37">
        <f>K14</f>
        <v>60000000</v>
      </c>
      <c r="I14" s="30"/>
      <c r="J14" s="30"/>
      <c r="K14" s="30">
        <v>60000000</v>
      </c>
      <c r="L14" s="37"/>
    </row>
    <row r="15" spans="1:12" ht="23.25" customHeight="1" hidden="1">
      <c r="A15" s="12" t="s">
        <v>8</v>
      </c>
      <c r="B15" s="1" t="s">
        <v>0</v>
      </c>
      <c r="C15" s="19">
        <v>0</v>
      </c>
      <c r="D15" s="27" t="s">
        <v>12</v>
      </c>
      <c r="E15" s="27" t="s">
        <v>12</v>
      </c>
      <c r="F15" s="37"/>
      <c r="G15" s="37"/>
      <c r="H15" s="37"/>
      <c r="I15" s="30"/>
      <c r="J15" s="30"/>
      <c r="K15" s="30"/>
      <c r="L15" s="37"/>
    </row>
    <row r="16" spans="1:12" ht="23.25" customHeight="1" hidden="1">
      <c r="A16" s="12" t="s">
        <v>7</v>
      </c>
      <c r="B16" s="1" t="s">
        <v>0</v>
      </c>
      <c r="C16" s="19">
        <v>0</v>
      </c>
      <c r="D16" s="27" t="s">
        <v>12</v>
      </c>
      <c r="E16" s="27" t="s">
        <v>12</v>
      </c>
      <c r="F16" s="37"/>
      <c r="G16" s="37"/>
      <c r="H16" s="37"/>
      <c r="I16" s="30"/>
      <c r="J16" s="30"/>
      <c r="K16" s="30"/>
      <c r="L16" s="37"/>
    </row>
    <row r="17" spans="1:12" ht="23.25" customHeight="1" hidden="1">
      <c r="A17" s="15" t="s">
        <v>10</v>
      </c>
      <c r="B17" s="2" t="s">
        <v>0</v>
      </c>
      <c r="C17" s="19">
        <v>0</v>
      </c>
      <c r="D17" s="27" t="s">
        <v>12</v>
      </c>
      <c r="E17" s="27" t="s">
        <v>12</v>
      </c>
      <c r="F17" s="37"/>
      <c r="G17" s="37"/>
      <c r="H17" s="37"/>
      <c r="I17" s="30"/>
      <c r="J17" s="30"/>
      <c r="K17" s="30"/>
      <c r="L17" s="37"/>
    </row>
    <row r="18" spans="1:12" ht="23.25" customHeight="1" hidden="1">
      <c r="A18" s="15">
        <v>10</v>
      </c>
      <c r="B18" s="2" t="s">
        <v>0</v>
      </c>
      <c r="C18" s="19">
        <v>0</v>
      </c>
      <c r="D18" s="27" t="s">
        <v>12</v>
      </c>
      <c r="E18" s="27" t="s">
        <v>12</v>
      </c>
      <c r="F18" s="37"/>
      <c r="G18" s="37"/>
      <c r="H18" s="37"/>
      <c r="I18" s="30"/>
      <c r="J18" s="30"/>
      <c r="K18" s="30"/>
      <c r="L18" s="37"/>
    </row>
    <row r="19" spans="1:12" ht="23.25" customHeight="1" hidden="1">
      <c r="A19" s="15">
        <v>11</v>
      </c>
      <c r="B19" s="2" t="s">
        <v>0</v>
      </c>
      <c r="C19" s="19">
        <v>0</v>
      </c>
      <c r="D19" s="27" t="s">
        <v>12</v>
      </c>
      <c r="E19" s="27" t="s">
        <v>12</v>
      </c>
      <c r="F19" s="37"/>
      <c r="G19" s="37"/>
      <c r="H19" s="37"/>
      <c r="I19" s="30"/>
      <c r="J19" s="30"/>
      <c r="K19" s="30"/>
      <c r="L19" s="37"/>
    </row>
    <row r="20" spans="1:12" ht="23.25" customHeight="1" hidden="1">
      <c r="A20" s="15">
        <v>12</v>
      </c>
      <c r="B20" s="2" t="s">
        <v>0</v>
      </c>
      <c r="C20" s="19">
        <v>0</v>
      </c>
      <c r="D20" s="27" t="s">
        <v>12</v>
      </c>
      <c r="E20" s="27" t="s">
        <v>12</v>
      </c>
      <c r="F20" s="37"/>
      <c r="G20" s="37"/>
      <c r="H20" s="37"/>
      <c r="I20" s="30"/>
      <c r="J20" s="30"/>
      <c r="K20" s="30"/>
      <c r="L20" s="37"/>
    </row>
    <row r="21" spans="1:12" ht="23.25" customHeight="1">
      <c r="A21" s="15"/>
      <c r="B21" s="2"/>
      <c r="C21" s="19"/>
      <c r="D21" s="27"/>
      <c r="E21" s="27" t="s">
        <v>25</v>
      </c>
      <c r="F21" s="37"/>
      <c r="G21" s="37"/>
      <c r="H21" s="37">
        <f>I21</f>
        <v>500000</v>
      </c>
      <c r="I21" s="30">
        <v>500000</v>
      </c>
      <c r="J21" s="30"/>
      <c r="K21" s="30"/>
      <c r="L21" s="37"/>
    </row>
    <row r="22" spans="1:12" ht="39.75" customHeight="1">
      <c r="A22" s="14">
        <v>13</v>
      </c>
      <c r="B22" s="2" t="s">
        <v>0</v>
      </c>
      <c r="C22" s="19">
        <v>0</v>
      </c>
      <c r="D22" s="20"/>
      <c r="E22" s="28" t="s">
        <v>1</v>
      </c>
      <c r="F22" s="30">
        <f aca="true" t="shared" si="0" ref="F22:L22">F13+F14</f>
        <v>0</v>
      </c>
      <c r="G22" s="30">
        <f t="shared" si="0"/>
        <v>0</v>
      </c>
      <c r="H22" s="30">
        <f>H14+H21+H13</f>
        <v>62200000</v>
      </c>
      <c r="I22" s="30">
        <v>500000</v>
      </c>
      <c r="J22" s="30">
        <f t="shared" si="0"/>
        <v>1608000</v>
      </c>
      <c r="K22" s="30">
        <f t="shared" si="0"/>
        <v>60000000</v>
      </c>
      <c r="L22" s="30">
        <f t="shared" si="0"/>
        <v>92000</v>
      </c>
    </row>
    <row r="23" spans="1:27" s="16" customFormat="1" ht="20.25" customHeight="1">
      <c r="A23" s="5"/>
      <c r="B23" s="7"/>
      <c r="C23" s="7"/>
      <c r="D23" s="6"/>
      <c r="E23" s="6"/>
      <c r="F23" s="6"/>
      <c r="G23" s="6"/>
      <c r="H23" s="6"/>
      <c r="I23" s="9"/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12" ht="20.25">
      <c r="A24" s="8"/>
      <c r="B24" s="17"/>
      <c r="C24" s="17"/>
      <c r="E24" s="31" t="s">
        <v>17</v>
      </c>
      <c r="F24" s="32"/>
      <c r="G24" s="32"/>
      <c r="H24" s="32"/>
      <c r="I24" s="33"/>
      <c r="J24" s="33" t="s">
        <v>20</v>
      </c>
      <c r="K24" s="34"/>
      <c r="L24" s="34"/>
    </row>
    <row r="25" spans="4:5" ht="22.5" customHeight="1">
      <c r="D25" s="18"/>
      <c r="E25" s="18"/>
    </row>
    <row r="26" spans="10:11" ht="12.75">
      <c r="J26" t="s">
        <v>18</v>
      </c>
      <c r="K26"/>
    </row>
    <row r="27" spans="10:11" ht="12.75">
      <c r="J27" t="s">
        <v>14</v>
      </c>
      <c r="K27"/>
    </row>
    <row r="28" spans="10:11" ht="12.75">
      <c r="J28" t="s">
        <v>26</v>
      </c>
      <c r="K28"/>
    </row>
    <row r="29" spans="10:11" ht="12.75">
      <c r="J29" t="s">
        <v>22</v>
      </c>
      <c r="K29"/>
    </row>
    <row r="30" spans="10:11" ht="12.75">
      <c r="J30" s="55" t="s">
        <v>31</v>
      </c>
      <c r="K30"/>
    </row>
    <row r="31" spans="10:11" ht="12.75">
      <c r="J31" s="55" t="s">
        <v>32</v>
      </c>
      <c r="K31"/>
    </row>
    <row r="32" spans="5:12" ht="15">
      <c r="E32" s="3"/>
      <c r="F32" s="3"/>
      <c r="G32" s="3"/>
      <c r="H32" s="3"/>
      <c r="I32" s="29"/>
      <c r="J32" s="29"/>
      <c r="K32" s="29"/>
      <c r="L32" s="29"/>
    </row>
    <row r="33" spans="1:12" ht="27.75" customHeight="1">
      <c r="A33" s="4"/>
      <c r="B33" s="4"/>
      <c r="C33" s="4"/>
      <c r="D33" s="40" t="s">
        <v>21</v>
      </c>
      <c r="E33" s="40"/>
      <c r="F33" s="40"/>
      <c r="G33" s="40"/>
      <c r="H33" s="40"/>
      <c r="I33" s="40"/>
      <c r="J33" s="40"/>
      <c r="K33" s="40"/>
      <c r="L33" s="40"/>
    </row>
    <row r="34" spans="1:12" ht="18" customHeight="1">
      <c r="A34" s="4"/>
      <c r="B34" s="4"/>
      <c r="C34" s="4"/>
      <c r="D34" s="4"/>
      <c r="I34" s="21"/>
      <c r="J34" s="11"/>
      <c r="K34" s="10"/>
      <c r="L34" s="22" t="s">
        <v>15</v>
      </c>
    </row>
    <row r="35" spans="1:12" s="26" customFormat="1" ht="48" customHeight="1">
      <c r="A35" s="23" t="s">
        <v>9</v>
      </c>
      <c r="B35" s="24" t="s">
        <v>0</v>
      </c>
      <c r="C35" s="25">
        <v>0</v>
      </c>
      <c r="D35" s="41" t="s">
        <v>2</v>
      </c>
      <c r="E35" s="41" t="s">
        <v>3</v>
      </c>
      <c r="F35" s="44" t="s">
        <v>19</v>
      </c>
      <c r="G35" s="45"/>
      <c r="H35" s="53" t="s">
        <v>1</v>
      </c>
      <c r="I35" s="50" t="s">
        <v>13</v>
      </c>
      <c r="J35" s="51"/>
      <c r="K35" s="51"/>
      <c r="L35" s="52"/>
    </row>
    <row r="36" spans="1:12" s="26" customFormat="1" ht="30.75" customHeight="1">
      <c r="A36" s="23" t="s">
        <v>5</v>
      </c>
      <c r="B36" s="24" t="s">
        <v>0</v>
      </c>
      <c r="C36" s="25">
        <v>0</v>
      </c>
      <c r="D36" s="42"/>
      <c r="E36" s="42"/>
      <c r="F36" s="46"/>
      <c r="G36" s="47"/>
      <c r="H36" s="54"/>
      <c r="I36" s="48" t="s">
        <v>28</v>
      </c>
      <c r="J36" s="49"/>
      <c r="K36" s="48" t="s">
        <v>29</v>
      </c>
      <c r="L36" s="49"/>
    </row>
    <row r="37" spans="1:12" s="26" customFormat="1" ht="182.25" customHeight="1">
      <c r="A37" s="23"/>
      <c r="B37" s="24"/>
      <c r="C37" s="25"/>
      <c r="D37" s="42"/>
      <c r="E37" s="42"/>
      <c r="F37" s="35"/>
      <c r="G37" s="36"/>
      <c r="H37" s="36"/>
      <c r="I37" s="38" t="s">
        <v>24</v>
      </c>
      <c r="J37" s="39" t="s">
        <v>27</v>
      </c>
      <c r="K37" s="38" t="s">
        <v>30</v>
      </c>
      <c r="L37" s="39" t="s">
        <v>27</v>
      </c>
    </row>
    <row r="38" spans="1:12" s="26" customFormat="1" ht="29.25" customHeight="1">
      <c r="A38" s="23" t="s">
        <v>11</v>
      </c>
      <c r="B38" s="24" t="s">
        <v>0</v>
      </c>
      <c r="C38" s="25">
        <v>0</v>
      </c>
      <c r="D38" s="43"/>
      <c r="E38" s="43"/>
      <c r="F38" s="27">
        <v>250301</v>
      </c>
      <c r="G38" s="27"/>
      <c r="H38" s="27"/>
      <c r="I38" s="27">
        <v>250380</v>
      </c>
      <c r="J38" s="27">
        <v>250344</v>
      </c>
      <c r="K38" s="27">
        <v>250380</v>
      </c>
      <c r="L38" s="27">
        <v>250344</v>
      </c>
    </row>
    <row r="39" spans="1:12" ht="23.25" customHeight="1">
      <c r="A39" s="13" t="s">
        <v>4</v>
      </c>
      <c r="B39" s="1" t="s">
        <v>0</v>
      </c>
      <c r="C39" s="19">
        <v>0</v>
      </c>
      <c r="D39" s="27"/>
      <c r="E39" s="27" t="s">
        <v>16</v>
      </c>
      <c r="F39" s="30"/>
      <c r="G39" s="37"/>
      <c r="H39" s="37">
        <v>1700000</v>
      </c>
      <c r="I39" s="30"/>
      <c r="J39" s="30">
        <v>1608000</v>
      </c>
      <c r="K39" s="30"/>
      <c r="L39" s="37">
        <v>92000</v>
      </c>
    </row>
    <row r="40" spans="1:12" ht="18.75" customHeight="1">
      <c r="A40" s="14" t="s">
        <v>6</v>
      </c>
      <c r="B40" s="1" t="s">
        <v>0</v>
      </c>
      <c r="C40" s="19">
        <v>0</v>
      </c>
      <c r="D40" s="27"/>
      <c r="E40" s="27" t="s">
        <v>23</v>
      </c>
      <c r="F40" s="37"/>
      <c r="G40" s="37"/>
      <c r="H40" s="37">
        <f>K40</f>
        <v>60000000</v>
      </c>
      <c r="I40" s="30"/>
      <c r="J40" s="30"/>
      <c r="K40" s="30">
        <v>60000000</v>
      </c>
      <c r="L40" s="37"/>
    </row>
    <row r="41" spans="1:12" ht="23.25" customHeight="1" hidden="1">
      <c r="A41" s="12" t="s">
        <v>8</v>
      </c>
      <c r="B41" s="1" t="s">
        <v>0</v>
      </c>
      <c r="C41" s="19">
        <v>0</v>
      </c>
      <c r="D41" s="27" t="s">
        <v>12</v>
      </c>
      <c r="E41" s="27" t="s">
        <v>12</v>
      </c>
      <c r="F41" s="37"/>
      <c r="G41" s="37"/>
      <c r="H41" s="37"/>
      <c r="I41" s="30"/>
      <c r="J41" s="30"/>
      <c r="K41" s="30"/>
      <c r="L41" s="37"/>
    </row>
    <row r="42" spans="1:12" ht="23.25" customHeight="1" hidden="1">
      <c r="A42" s="12" t="s">
        <v>7</v>
      </c>
      <c r="B42" s="1" t="s">
        <v>0</v>
      </c>
      <c r="C42" s="19">
        <v>0</v>
      </c>
      <c r="D42" s="27" t="s">
        <v>12</v>
      </c>
      <c r="E42" s="27" t="s">
        <v>12</v>
      </c>
      <c r="F42" s="37"/>
      <c r="G42" s="37"/>
      <c r="H42" s="37"/>
      <c r="I42" s="30"/>
      <c r="J42" s="30"/>
      <c r="K42" s="30"/>
      <c r="L42" s="37"/>
    </row>
    <row r="43" spans="1:12" ht="23.25" customHeight="1" hidden="1">
      <c r="A43" s="15" t="s">
        <v>10</v>
      </c>
      <c r="B43" s="2" t="s">
        <v>0</v>
      </c>
      <c r="C43" s="19">
        <v>0</v>
      </c>
      <c r="D43" s="27" t="s">
        <v>12</v>
      </c>
      <c r="E43" s="27" t="s">
        <v>12</v>
      </c>
      <c r="F43" s="37"/>
      <c r="G43" s="37"/>
      <c r="H43" s="37"/>
      <c r="I43" s="30"/>
      <c r="J43" s="30"/>
      <c r="K43" s="30"/>
      <c r="L43" s="37"/>
    </row>
    <row r="44" spans="1:12" ht="23.25" customHeight="1" hidden="1">
      <c r="A44" s="15">
        <v>10</v>
      </c>
      <c r="B44" s="2" t="s">
        <v>0</v>
      </c>
      <c r="C44" s="19">
        <v>0</v>
      </c>
      <c r="D44" s="27" t="s">
        <v>12</v>
      </c>
      <c r="E44" s="27" t="s">
        <v>12</v>
      </c>
      <c r="F44" s="37"/>
      <c r="G44" s="37"/>
      <c r="H44" s="37"/>
      <c r="I44" s="30"/>
      <c r="J44" s="30"/>
      <c r="K44" s="30"/>
      <c r="L44" s="37"/>
    </row>
    <row r="45" spans="1:12" ht="23.25" customHeight="1" hidden="1">
      <c r="A45" s="15">
        <v>11</v>
      </c>
      <c r="B45" s="2" t="s">
        <v>0</v>
      </c>
      <c r="C45" s="19">
        <v>0</v>
      </c>
      <c r="D45" s="27" t="s">
        <v>12</v>
      </c>
      <c r="E45" s="27" t="s">
        <v>12</v>
      </c>
      <c r="F45" s="37"/>
      <c r="G45" s="37"/>
      <c r="H45" s="37"/>
      <c r="I45" s="30"/>
      <c r="J45" s="30"/>
      <c r="K45" s="30"/>
      <c r="L45" s="37"/>
    </row>
    <row r="46" spans="1:12" ht="23.25" customHeight="1" hidden="1">
      <c r="A46" s="15">
        <v>12</v>
      </c>
      <c r="B46" s="2" t="s">
        <v>0</v>
      </c>
      <c r="C46" s="19">
        <v>0</v>
      </c>
      <c r="D46" s="27" t="s">
        <v>12</v>
      </c>
      <c r="E46" s="27" t="s">
        <v>12</v>
      </c>
      <c r="F46" s="37"/>
      <c r="G46" s="37"/>
      <c r="H46" s="37"/>
      <c r="I46" s="30"/>
      <c r="J46" s="30"/>
      <c r="K46" s="30"/>
      <c r="L46" s="37"/>
    </row>
    <row r="47" spans="1:12" ht="23.25" customHeight="1">
      <c r="A47" s="15"/>
      <c r="B47" s="2"/>
      <c r="C47" s="19"/>
      <c r="D47" s="27"/>
      <c r="E47" s="27" t="s">
        <v>25</v>
      </c>
      <c r="F47" s="37"/>
      <c r="G47" s="37"/>
      <c r="H47" s="37">
        <f>I47</f>
        <v>500000</v>
      </c>
      <c r="I47" s="30">
        <v>500000</v>
      </c>
      <c r="J47" s="30"/>
      <c r="K47" s="30"/>
      <c r="L47" s="37"/>
    </row>
    <row r="48" spans="1:12" ht="39.75" customHeight="1">
      <c r="A48" s="14">
        <v>13</v>
      </c>
      <c r="B48" s="2" t="s">
        <v>0</v>
      </c>
      <c r="C48" s="19">
        <v>0</v>
      </c>
      <c r="D48" s="20"/>
      <c r="E48" s="28" t="s">
        <v>1</v>
      </c>
      <c r="F48" s="30">
        <f>F39+F40</f>
        <v>0</v>
      </c>
      <c r="G48" s="30">
        <f>G39+G40</f>
        <v>0</v>
      </c>
      <c r="H48" s="30">
        <f>H40+H47+H39</f>
        <v>62200000</v>
      </c>
      <c r="I48" s="30">
        <v>500000</v>
      </c>
      <c r="J48" s="30">
        <f>J39+J40</f>
        <v>1608000</v>
      </c>
      <c r="K48" s="30">
        <f>K39+K40</f>
        <v>60000000</v>
      </c>
      <c r="L48" s="30">
        <f>L39+L40</f>
        <v>92000</v>
      </c>
    </row>
    <row r="49" spans="1:27" s="16" customFormat="1" ht="16.5" customHeight="1">
      <c r="A49" s="5"/>
      <c r="B49" s="7"/>
      <c r="C49" s="7"/>
      <c r="D49" s="6"/>
      <c r="E49" s="6"/>
      <c r="F49" s="6"/>
      <c r="G49" s="6"/>
      <c r="H49" s="6"/>
      <c r="I49" s="9"/>
      <c r="J49" s="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12" ht="36.75" customHeight="1">
      <c r="A50" s="8"/>
      <c r="B50" s="17"/>
      <c r="C50" s="17"/>
      <c r="E50" s="31" t="s">
        <v>17</v>
      </c>
      <c r="F50" s="32"/>
      <c r="G50" s="32"/>
      <c r="H50" s="32"/>
      <c r="I50" s="33"/>
      <c r="J50" s="33" t="s">
        <v>20</v>
      </c>
      <c r="K50" s="34"/>
      <c r="L50" s="34"/>
    </row>
  </sheetData>
  <sheetProtection/>
  <mergeCells count="16">
    <mergeCell ref="D33:L33"/>
    <mergeCell ref="D35:D38"/>
    <mergeCell ref="E35:E38"/>
    <mergeCell ref="F35:G36"/>
    <mergeCell ref="H35:H36"/>
    <mergeCell ref="I35:L35"/>
    <mergeCell ref="I36:J36"/>
    <mergeCell ref="K36:L36"/>
    <mergeCell ref="D7:L7"/>
    <mergeCell ref="D9:D12"/>
    <mergeCell ref="E9:E12"/>
    <mergeCell ref="F9:G10"/>
    <mergeCell ref="I10:J10"/>
    <mergeCell ref="K10:L10"/>
    <mergeCell ref="I9:L9"/>
    <mergeCell ref="H9:H10"/>
  </mergeCells>
  <printOptions horizontalCentered="1"/>
  <pageMargins left="0.7874015748031497" right="0.3937007874015748" top="1.1811023622047245" bottom="0.7874015748031497" header="0.31496062992125984" footer="0.31496062992125984"/>
  <pageSetup fitToHeight="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2017-02-09T10:14:02Z</cp:lastPrinted>
  <dcterms:created xsi:type="dcterms:W3CDTF">2014-01-17T10:52:16Z</dcterms:created>
  <dcterms:modified xsi:type="dcterms:W3CDTF">2017-02-09T10:14:03Z</dcterms:modified>
  <cp:category/>
  <cp:version/>
  <cp:contentType/>
  <cp:contentStatus/>
</cp:coreProperties>
</file>