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<sst xmlns="http://schemas.openxmlformats.org/spreadsheetml/2006/main" count="31" uniqueCount="26">
  <si>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</si>
  <si>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</si>
  <si>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</si>
  <si>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</si>
  <si>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</si>
  <si>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</si>
  <si>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</si>
  <si>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</si>
  <si>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</si>
  <si>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</si>
  <si>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</si>
  <si>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</si>
  <si>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</si>
  <si>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</si>
  <si>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</si>
  <si>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</si>
  <si>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</si>
  <si>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</si>
  <si>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</si>
  <si>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</si>
  <si>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</si>
  <si>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</si>
  <si>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Фінансування міського бюджету на 2017 рік</t>
  </si>
  <si>
    <t xml:space="preserve">від 16.12.2016  № 560-12/VII  </t>
  </si>
  <si>
    <t>( редакції рішення міської ради</t>
  </si>
  <si>
    <r>
      <t>від</t>
    </r>
    <r>
      <rPr>
        <u val="single"/>
        <sz val="11"/>
        <rFont val="Calibri"/>
        <family val="2"/>
      </rPr>
      <t xml:space="preserve"> 29.09.2017 </t>
    </r>
    <r>
      <rPr>
        <sz val="11"/>
        <rFont val="Calibri"/>
        <family val="2"/>
      </rPr>
      <t>№</t>
    </r>
    <r>
      <rPr>
        <u val="single"/>
        <sz val="11"/>
        <rFont val="Calibri"/>
        <family val="2"/>
      </rPr>
      <t xml:space="preserve"> 824-19/VII 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</si>
</sst>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24" borderId="14" xfId="0" applyNumberForma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F8" sqref="F8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23</v>
      </c>
    </row>
    <row r="4" ht="15">
      <c r="D4" s="10" t="s">
        <v>24</v>
      </c>
    </row>
    <row r="5" spans="4:5" ht="15">
      <c r="D5" s="30" t="s">
        <v>25</v>
      </c>
      <c r="E5" s="31"/>
    </row>
    <row r="7" spans="1:6" ht="15">
      <c r="A7" s="32" t="s">
        <v>22</v>
      </c>
      <c r="B7" s="33"/>
      <c r="C7" s="33"/>
      <c r="D7" s="33"/>
      <c r="E7" s="33"/>
      <c r="F7" s="33"/>
    </row>
    <row r="8" ht="15.75" thickBot="1">
      <c r="F8" s="11" t="s">
        <v>0</v>
      </c>
    </row>
    <row r="9" spans="1:6" ht="15">
      <c r="A9" s="34" t="s">
        <v>1</v>
      </c>
      <c r="B9" s="36" t="s">
        <v>2</v>
      </c>
      <c r="C9" s="38" t="s">
        <v>3</v>
      </c>
      <c r="D9" s="39" t="s">
        <v>4</v>
      </c>
      <c r="E9" s="39" t="s">
        <v>5</v>
      </c>
      <c r="F9" s="41"/>
    </row>
    <row r="10" spans="1:6" ht="15">
      <c r="A10" s="35"/>
      <c r="B10" s="37"/>
      <c r="C10" s="37"/>
      <c r="D10" s="40"/>
      <c r="E10" s="40" t="s">
        <v>3</v>
      </c>
      <c r="F10" s="42" t="s">
        <v>6</v>
      </c>
    </row>
    <row r="11" spans="1:6" ht="15">
      <c r="A11" s="35"/>
      <c r="B11" s="37"/>
      <c r="C11" s="37"/>
      <c r="D11" s="40"/>
      <c r="E11" s="40"/>
      <c r="F11" s="42"/>
    </row>
    <row r="12" spans="1:6" ht="15">
      <c r="A12" s="20">
        <v>1</v>
      </c>
      <c r="B12" s="1">
        <v>2</v>
      </c>
      <c r="C12" s="2">
        <v>3</v>
      </c>
      <c r="D12" s="12">
        <v>4</v>
      </c>
      <c r="E12" s="12">
        <v>5</v>
      </c>
      <c r="F12" s="19">
        <v>6</v>
      </c>
    </row>
    <row r="13" spans="1:6" ht="15">
      <c r="A13" s="21">
        <v>200000</v>
      </c>
      <c r="B13" s="3" t="s">
        <v>7</v>
      </c>
      <c r="C13" s="5">
        <f aca="true" t="shared" si="0" ref="C13:C27">D13+E13</f>
        <v>19044599.48000002</v>
      </c>
      <c r="D13" s="14">
        <f>D14</f>
        <v>-128753189.38999999</v>
      </c>
      <c r="E13" s="14">
        <f>E14</f>
        <v>147797788.87</v>
      </c>
      <c r="F13" s="22">
        <f>F14</f>
        <v>146089614.07</v>
      </c>
    </row>
    <row r="14" spans="1:6" ht="15">
      <c r="A14" s="21">
        <v>203000</v>
      </c>
      <c r="B14" s="3" t="s">
        <v>8</v>
      </c>
      <c r="C14" s="5">
        <f t="shared" si="0"/>
        <v>19044599.48000002</v>
      </c>
      <c r="D14" s="14">
        <f>D17</f>
        <v>-128753189.38999999</v>
      </c>
      <c r="E14" s="14">
        <f>E17</f>
        <v>147797788.87</v>
      </c>
      <c r="F14" s="22">
        <f>F17</f>
        <v>146089614.07</v>
      </c>
    </row>
    <row r="15" spans="1:6" ht="15">
      <c r="A15" s="23">
        <v>203410</v>
      </c>
      <c r="B15" s="4" t="s">
        <v>9</v>
      </c>
      <c r="C15" s="6">
        <f t="shared" si="0"/>
        <v>0</v>
      </c>
      <c r="D15" s="15">
        <v>0</v>
      </c>
      <c r="E15" s="15">
        <v>0</v>
      </c>
      <c r="F15" s="24">
        <v>0</v>
      </c>
    </row>
    <row r="16" spans="1:6" ht="15">
      <c r="A16" s="23">
        <v>203420</v>
      </c>
      <c r="B16" s="4" t="s">
        <v>10</v>
      </c>
      <c r="C16" s="6">
        <f t="shared" si="0"/>
        <v>0</v>
      </c>
      <c r="D16" s="15">
        <v>0</v>
      </c>
      <c r="E16" s="15">
        <v>0</v>
      </c>
      <c r="F16" s="24">
        <v>0</v>
      </c>
    </row>
    <row r="17" spans="1:7" ht="30">
      <c r="A17" s="21">
        <v>208000</v>
      </c>
      <c r="B17" s="3" t="s">
        <v>11</v>
      </c>
      <c r="C17" s="5">
        <f t="shared" si="0"/>
        <v>19044599.48000002</v>
      </c>
      <c r="D17" s="14">
        <f>D18-D19+D20</f>
        <v>-128753189.38999999</v>
      </c>
      <c r="E17" s="14">
        <f>E18-E19+E20</f>
        <v>147797788.87</v>
      </c>
      <c r="F17" s="22">
        <f>F18-F19+F20</f>
        <v>146089614.07</v>
      </c>
      <c r="G17" s="7"/>
    </row>
    <row r="18" spans="1:8" ht="15">
      <c r="A18" s="23">
        <v>208100</v>
      </c>
      <c r="B18" s="4" t="s">
        <v>12</v>
      </c>
      <c r="C18" s="6">
        <f t="shared" si="0"/>
        <v>26610933.88</v>
      </c>
      <c r="D18" s="15">
        <v>24345433.68</v>
      </c>
      <c r="E18" s="15">
        <v>2265500.2</v>
      </c>
      <c r="F18" s="24">
        <v>495312.88</v>
      </c>
      <c r="G18" s="7"/>
      <c r="H18" s="7"/>
    </row>
    <row r="19" spans="1:8" ht="15">
      <c r="A19" s="23">
        <v>208200</v>
      </c>
      <c r="B19" s="4" t="s">
        <v>13</v>
      </c>
      <c r="C19" s="6">
        <f t="shared" si="0"/>
        <v>7566334.4</v>
      </c>
      <c r="D19" s="15">
        <v>7404121</v>
      </c>
      <c r="E19" s="15">
        <v>162213.4</v>
      </c>
      <c r="F19" s="24">
        <v>100200.88</v>
      </c>
      <c r="G19" s="7">
        <f>D18-D19</f>
        <v>16941312.68</v>
      </c>
      <c r="H19" s="7">
        <f>E18-E19</f>
        <v>2103286.8000000003</v>
      </c>
    </row>
    <row r="20" spans="1:8" ht="45">
      <c r="A20" s="23">
        <v>208400</v>
      </c>
      <c r="B20" s="4" t="s">
        <v>14</v>
      </c>
      <c r="C20" s="6">
        <f t="shared" si="0"/>
        <v>0</v>
      </c>
      <c r="D20" s="15">
        <v>-145694502.07</v>
      </c>
      <c r="E20" s="15">
        <v>145694502.07</v>
      </c>
      <c r="F20" s="24">
        <v>145694502.07</v>
      </c>
      <c r="G20" s="17"/>
      <c r="H20" s="8"/>
    </row>
    <row r="21" spans="1:8" ht="15">
      <c r="A21" s="21">
        <v>600000</v>
      </c>
      <c r="B21" s="3" t="s">
        <v>15</v>
      </c>
      <c r="C21" s="5">
        <f t="shared" si="0"/>
        <v>19044599.48000002</v>
      </c>
      <c r="D21" s="14">
        <f>D22+D26</f>
        <v>-128753189.38999999</v>
      </c>
      <c r="E21" s="14">
        <f>E22+E26</f>
        <v>147797788.87</v>
      </c>
      <c r="F21" s="22">
        <f>F22+F26</f>
        <v>146089614.07</v>
      </c>
      <c r="H21" s="8"/>
    </row>
    <row r="22" spans="1:8" ht="15">
      <c r="A22" s="21">
        <v>602000</v>
      </c>
      <c r="B22" s="3" t="s">
        <v>16</v>
      </c>
      <c r="C22" s="5">
        <f t="shared" si="0"/>
        <v>19044599.48000002</v>
      </c>
      <c r="D22" s="14">
        <f>D23-D24+D25</f>
        <v>-128753189.38999999</v>
      </c>
      <c r="E22" s="14">
        <f>E23-E24+E25</f>
        <v>147797788.87</v>
      </c>
      <c r="F22" s="22">
        <f>F23-F24+F25</f>
        <v>146089614.07</v>
      </c>
      <c r="H22" s="9"/>
    </row>
    <row r="23" spans="1:9" ht="15">
      <c r="A23" s="23">
        <v>602100</v>
      </c>
      <c r="B23" s="4" t="s">
        <v>12</v>
      </c>
      <c r="C23" s="6">
        <f t="shared" si="0"/>
        <v>26610933.88</v>
      </c>
      <c r="D23" s="15">
        <v>24345433.68</v>
      </c>
      <c r="E23" s="15">
        <v>2265500.2</v>
      </c>
      <c r="F23" s="24">
        <v>495312.88</v>
      </c>
      <c r="H23" s="9"/>
      <c r="I23" s="7"/>
    </row>
    <row r="24" spans="1:8" ht="15">
      <c r="A24" s="23">
        <v>602200</v>
      </c>
      <c r="B24" s="4" t="s">
        <v>13</v>
      </c>
      <c r="C24" s="6">
        <f t="shared" si="0"/>
        <v>7566334.4</v>
      </c>
      <c r="D24" s="15">
        <v>7404121</v>
      </c>
      <c r="E24" s="15">
        <v>162213.4</v>
      </c>
      <c r="F24" s="24">
        <v>100200.88</v>
      </c>
      <c r="G24" s="18"/>
      <c r="H24" s="8"/>
    </row>
    <row r="25" spans="1:7" ht="45">
      <c r="A25" s="23">
        <v>602400</v>
      </c>
      <c r="B25" s="4" t="s">
        <v>14</v>
      </c>
      <c r="C25" s="6">
        <f t="shared" si="0"/>
        <v>0</v>
      </c>
      <c r="D25" s="15">
        <v>-145694502.07</v>
      </c>
      <c r="E25" s="15">
        <v>145694502.07</v>
      </c>
      <c r="F25" s="24">
        <v>145694502.07</v>
      </c>
      <c r="G25" s="17"/>
    </row>
    <row r="26" spans="1:6" ht="30">
      <c r="A26" s="21">
        <v>603000</v>
      </c>
      <c r="B26" s="3" t="s">
        <v>17</v>
      </c>
      <c r="C26" s="5">
        <f t="shared" si="0"/>
        <v>0</v>
      </c>
      <c r="D26" s="14">
        <f>D27</f>
        <v>0</v>
      </c>
      <c r="E26" s="14">
        <f>E27</f>
        <v>0</v>
      </c>
      <c r="F26" s="22">
        <f>F27</f>
        <v>0</v>
      </c>
    </row>
    <row r="27" spans="1:6" ht="30.75" thickBot="1">
      <c r="A27" s="25">
        <v>603000</v>
      </c>
      <c r="B27" s="26" t="s">
        <v>17</v>
      </c>
      <c r="C27" s="27">
        <f t="shared" si="0"/>
        <v>0</v>
      </c>
      <c r="D27" s="28">
        <v>0</v>
      </c>
      <c r="E27" s="28">
        <v>0</v>
      </c>
      <c r="F27" s="29">
        <v>0</v>
      </c>
    </row>
    <row r="30" spans="2:5" ht="15">
      <c r="B30" s="16" t="s">
        <v>19</v>
      </c>
      <c r="D30" s="10" t="s">
        <v>21</v>
      </c>
      <c r="E30" s="13"/>
    </row>
  </sheetData>
  <sheetProtection/>
  <mergeCells count="9">
    <mergeCell ref="D5:E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2017-09-15T14:22:42Z</cp:lastPrinted>
  <dcterms:created xsi:type="dcterms:W3CDTF">2015-01-13T21:57:54Z</dcterms:created>
  <dcterms:modified xsi:type="dcterms:W3CDTF">2017-10-02T11:30:06Z</dcterms:modified>
  <cp:category/>
  <cp:version/>
  <cp:contentType/>
  <cp:contentStatus/>
</cp:coreProperties>
</file>